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P:\EVOSZ_ÉKTR\2021_ÉKTR\adat ki\"/>
    </mc:Choice>
  </mc:AlternateContent>
  <xr:revisionPtr revIDLastSave="0" documentId="13_ncr:1_{2521AB07-9CBB-4F28-90CA-DBD64BCFAFE9}" xr6:coauthVersionLast="47" xr6:coauthVersionMax="47" xr10:uidLastSave="{00000000-0000-0000-0000-000000000000}"/>
  <bookViews>
    <workbookView xWindow="-38510" yWindow="-10750" windowWidth="38620" windowHeight="21220" firstSheet="2" activeTab="3" xr2:uid="{79FD2C2D-22BB-4CF5-843E-FC13331BEC74}"/>
  </bookViews>
  <sheets>
    <sheet name="SEGÉDLET" sheetId="19" r:id="rId1"/>
    <sheet name="ÁTTEKINTŐ FA STRUKTÚRA" sheetId="11" r:id="rId2"/>
    <sheet name="ÁTTEKINTŐ CSOPORTOSÍTÁS" sheetId="20" r:id="rId3"/>
    <sheet name="ÁTTEKINTŐ_KIÍRÁSI MINTATÉTEL" sheetId="21" r:id="rId4"/>
    <sheet name="LAND_SOFT_KLASSZ" sheetId="18" r:id="rId5"/>
    <sheet name="HARD_KLASSZ" sheetId="9" r:id="rId6"/>
    <sheet name="ATTR_1_Helyszín adatok" sheetId="13" r:id="rId7"/>
    <sheet name="ATTR_2_Épület" sheetId="14" r:id="rId8"/>
    <sheet name="ATTR_3_Szerződés" sheetId="15" r:id="rId9"/>
    <sheet name="ATTR_Fogalomtár" sheetId="16" r:id="rId10"/>
  </sheets>
  <definedNames>
    <definedName name="_Fill" localSheetId="0" hidden="1">#REF!</definedName>
    <definedName name="_Fill" hidden="1">#REF!</definedName>
    <definedName name="_xlnm._FilterDatabase" localSheetId="5" hidden="1">HARD_KLASSZ!$A$1:$A$423</definedName>
    <definedName name="_xlnm._FilterDatabase" localSheetId="4" hidden="1">LAND_SOFT_KLASSZ!$A$1:$C$24</definedName>
    <definedName name="_Key1" hidden="1">#REF!</definedName>
    <definedName name="_Sort" hidden="1">#REF!</definedName>
    <definedName name="_xlnm.Print_Area" localSheetId="2">'ÁTTEKINTŐ CSOPORTOSÍTÁS'!$A$1:$C$42</definedName>
    <definedName name="_xlnm.Print_Area" localSheetId="1">'ÁTTEKINTŐ FA STRUKTÚRA'!$A$1:$V$165</definedName>
    <definedName name="_xlnm.Print_Area" localSheetId="3">'ÁTTEKINTŐ_KIÍRÁSI MINTATÉTEL'!$A$1:$J$8</definedName>
    <definedName name="_xlnm.Print_Area" localSheetId="6">'ATTR_1_Helyszín adatok'!$A$1:$B$27</definedName>
    <definedName name="_xlnm.Print_Area" localSheetId="7">ATTR_2_Épület!$A$1:$B$93</definedName>
    <definedName name="_xlnm.Print_Area" localSheetId="8">ATTR_3_Szerződés!$A$1:$B$36</definedName>
    <definedName name="_xlnm.Print_Area" localSheetId="9">ATTR_Fogalomtár!$A$1:$C$16,ATTR_Fogalomtár!$A$21:$E$33</definedName>
    <definedName name="_xlnm.Print_Area" localSheetId="4">LAND_SOFT_KLASSZ!$A$1:$E$25</definedName>
    <definedName name="Z_3CC7B5D6_EA70_4AD0_A3F3_E2D37F4639FD_.wvu.PrintArea" localSheetId="5" hidden="1">HARD_KLASSZ!$A$1:$N$416</definedName>
    <definedName name="Z_3CC7B5D6_EA70_4AD0_A3F3_E2D37F4639FD_.wvu.PrintArea" localSheetId="4" hidden="1">LAND_SOFT_KLASSZ!$A$1:$N$23</definedName>
    <definedName name="Z_3CC7B5D6_EA70_4AD0_A3F3_E2D37F4639FD_.wvu.Rows" localSheetId="5" hidden="1">HARD_KLASSZ!$5:$13,HARD_KLASSZ!$16:$21,HARD_KLASSZ!$23:$31,HARD_KLASSZ!$34:$63,HARD_KLASSZ!#REF!,HARD_KLASSZ!$111:$131,HARD_KLASSZ!$133:$172,HARD_KLASSZ!$174:$178,HARD_KLASSZ!$179:$182,HARD_KLASSZ!$197:$230,HARD_KLASSZ!$252:$274,HARD_KLASSZ!$276:$328,HARD_KLASSZ!$340:$345,HARD_KLASSZ!$359:$368,HARD_KLASSZ!$370:$374,HARD_KLASSZ!#REF!,HARD_KLASSZ!$386:$407,HARD_KLASSZ!$410:$414</definedName>
    <definedName name="Z_3CC7B5D6_EA70_4AD0_A3F3_E2D37F4639FD_.wvu.Rows" localSheetId="4" hidden="1">LAND_SOFT_KLASSZ!#REF!,LAND_SOFT_KLASSZ!#REF!,LAND_SOFT_KLASSZ!#REF!,LAND_SOFT_KLASSZ!#REF!,LAND_SOFT_KLASSZ!#REF!,LAND_SOFT_KLASSZ!#REF!,LAND_SOFT_KLASSZ!#REF!,LAND_SOFT_KLASSZ!#REF!,LAND_SOFT_KLASSZ!#REF!,LAND_SOFT_KLASSZ!#REF!,LAND_SOFT_KLASSZ!#REF!,LAND_SOFT_KLASSZ!#REF!,LAND_SOFT_KLASSZ!#REF!,LAND_SOFT_KLASSZ!#REF!,LAND_SOFT_KLASSZ!#REF!,LAND_SOFT_KLASSZ!#REF!,LAND_SOFT_KLASSZ!#REF!,LAND_SOFT_KLASSZ!$21:$21</definedName>
  </definedNames>
  <calcPr calcId="191029"/>
  <customWorkbookViews>
    <customWorkbookView name="Lengyel Balázs - Egyéni nézet" guid="{3CC7B5D6-EA70-4AD0-A3F3-E2D37F4639FD}" mergeInterval="0" personalView="1" maximized="1" xWindow="1" yWindow="1" windowWidth="1362" windowHeight="541" activeSheetId="1"/>
    <customWorkbookView name="lengyel.b - Egyéni nézet" guid="{A09983C8-285C-48F5-9B97-DB8334BAFD25}" mergeInterval="0" personalView="1" maximized="1" xWindow="1" yWindow="1" windowWidth="1276" windowHeight="573" tabRatio="920" activeSheetId="1"/>
    <customWorkbookView name="elszaszer.d - Egyéni nézet" guid="{26951CDF-4380-4623-94AC-D9535D850CD5}" mergeInterval="0" personalView="1" maximized="1" xWindow="1" yWindow="1" windowWidth="2700" windowHeight="698" activeSheetId="2"/>
    <customWorkbookView name="Lengyel Vilmos - Egyéni nézet" guid="{712C82F9-E108-4968-B63B-76F0686C16C1}" mergeInterval="0" personalView="1" maximized="1" xWindow="1" yWindow="1" windowWidth="1362" windowHeight="577"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9" i="9" l="1"/>
  <c r="A1" i="15" l="1"/>
  <c r="A1" i="14"/>
</calcChain>
</file>

<file path=xl/sharedStrings.xml><?xml version="1.0" encoding="utf-8"?>
<sst xmlns="http://schemas.openxmlformats.org/spreadsheetml/2006/main" count="1656" uniqueCount="1375">
  <si>
    <t>GYENGEÁRAMÚ MUNKÁK</t>
  </si>
  <si>
    <t>CCTV</t>
  </si>
  <si>
    <t>JÁRULÉKOS KÖLTSÉGEK</t>
  </si>
  <si>
    <t>Egyéb</t>
  </si>
  <si>
    <t>ÉPÜLETGÉPÉSZET</t>
  </si>
  <si>
    <t>MEGNEVEZÉS</t>
  </si>
  <si>
    <t>IDEIGLENES LÉTESÍTMÉNYEK</t>
  </si>
  <si>
    <t>VAGYONVÉDELEM</t>
  </si>
  <si>
    <t>IDEIGLENES MUNKÁK</t>
  </si>
  <si>
    <t>TERVEZÉSI MUNKÁK</t>
  </si>
  <si>
    <t>IDEIGLENES ENERGIAHÁLÓZAT</t>
  </si>
  <si>
    <t>ÁLLVÁNYOZÁS</t>
  </si>
  <si>
    <t>PÉNZÜGYI KÖLTSÉGEK</t>
  </si>
  <si>
    <t>BONTÁSI MUNKÁK</t>
  </si>
  <si>
    <t>FÖLDMUNKA</t>
  </si>
  <si>
    <t>Egyéb szerkezetek</t>
  </si>
  <si>
    <t>Betonozás előtt elhelyezett hőszigetelések</t>
  </si>
  <si>
    <t>SZIVÁRGÓÉPÍTÉS</t>
  </si>
  <si>
    <t>Szivárgóépítés, alagcsövezés</t>
  </si>
  <si>
    <t>SZIGETELÉSI ÉS EGYÉB MUNKÁK</t>
  </si>
  <si>
    <t>ÁCSMUNKA, TETŐFEDÉS</t>
  </si>
  <si>
    <t>BÁDOGOZÁS, FÉMLEMEZFEDÉS</t>
  </si>
  <si>
    <t>HOMLOKZATI NYÍLÁSZÁRÓK</t>
  </si>
  <si>
    <t>BELSŐ NYÍLÁSZÁRÓK KÉSZÍTÉSE</t>
  </si>
  <si>
    <t>FELVONÓK</t>
  </si>
  <si>
    <t>AUTOMATIKA</t>
  </si>
  <si>
    <t>FELVONÓK, EMELŐSZERKEZETEK</t>
  </si>
  <si>
    <t>Egyéb munkák</t>
  </si>
  <si>
    <t>EGYÉB MUNKÁK</t>
  </si>
  <si>
    <t>SZÓRAKOZTATÁS TECHNIKA</t>
  </si>
  <si>
    <t>ALTERNATÍV ENERGIAELLÁTÓ RENDSZEREK</t>
  </si>
  <si>
    <t>MINDÖSSZESEN:</t>
  </si>
  <si>
    <t>Helyi szellőzés</t>
  </si>
  <si>
    <t>Kültéri álmennyezetek</t>
  </si>
  <si>
    <t>ÉPÜLET ZÁRÁS ( TETŐ, HOMLOKZAT)</t>
  </si>
  <si>
    <t>HOMLKOZATI RENDSZEREK</t>
  </si>
  <si>
    <t>ALJZATOK, ÚSZTATOTT ALJZATOK KÉSZÍTÉSE</t>
  </si>
  <si>
    <t>KÜLSŐ ALJZATOK</t>
  </si>
  <si>
    <t>MŰVÉSZET ELEMEK, MŰALKOTÁSOK, DEKORÁCIÓ</t>
  </si>
  <si>
    <t>Hőleadók</t>
  </si>
  <si>
    <t>KÜLSŐ MUNKÁK</t>
  </si>
  <si>
    <t>TOKOZOTT ENERGIASÍN</t>
  </si>
  <si>
    <t>VÉDŐCSÖVEK</t>
  </si>
  <si>
    <t>SZERELVÉNYEK</t>
  </si>
  <si>
    <t>ERŐSÁRAMÚ MUNKÁK</t>
  </si>
  <si>
    <t>CO ÉS GÁZÉRZÉKELÉS</t>
  </si>
  <si>
    <t>TŰZJELZÉS</t>
  </si>
  <si>
    <t>BEHATOLÁSJELZŐ RENDSZEREK</t>
  </si>
  <si>
    <t>ÉPÜLETHANGOSÍTÁS</t>
  </si>
  <si>
    <t>BELÉPTETÉS</t>
  </si>
  <si>
    <t>PARKOLÓRENDSZEREK</t>
  </si>
  <si>
    <t>AUDIOVIZUÁLIS TECHNOLÓGIA</t>
  </si>
  <si>
    <t>ALTERNATÍV ELEKTROMOS ENERGIA ELŐÁLLÍTÁS</t>
  </si>
  <si>
    <t>MOZGÓJÁRDÁK, LÉPCSŐK</t>
  </si>
  <si>
    <t>DARUK, EMELŐK, CSÖRLŐK</t>
  </si>
  <si>
    <t>SPECIÁLIS TECHNOLÓGIA</t>
  </si>
  <si>
    <t>VÍZIJÁTÉK, SZÖKŐKÚT</t>
  </si>
  <si>
    <t>ELŐKÉSZÍTŐ MUNKÁK</t>
  </si>
  <si>
    <t>RENDKÍVÜLI HELYSZÍNI FELADATOK</t>
  </si>
  <si>
    <t>ÁTADÁS</t>
  </si>
  <si>
    <t>TAKARÍTÁS</t>
  </si>
  <si>
    <t>TELKEN KÍVÜLI MUNKÁK</t>
  </si>
  <si>
    <t>ANYAG EGYSÉGÁR</t>
  </si>
  <si>
    <t>DÍJ EGYSÉGÁR</t>
  </si>
  <si>
    <t>A+D ÖSSZESEN</t>
  </si>
  <si>
    <t>SPORTTECHNOLÓGIA</t>
  </si>
  <si>
    <t>ANYAG ÖSSZESEN</t>
  </si>
  <si>
    <t>DÍJ ÖSSZESEN</t>
  </si>
  <si>
    <t xml:space="preserve">SZIGETELÉSI MUNKÁK </t>
  </si>
  <si>
    <t>Projekt megnevezése:</t>
  </si>
  <si>
    <t>SORSZÁM</t>
  </si>
  <si>
    <t>MENNYISÉG</t>
  </si>
  <si>
    <t>MÉRT.EGYS</t>
  </si>
  <si>
    <t>SZERKEZETÉPÍTÉS TÉRSZINT ALATT</t>
  </si>
  <si>
    <t>SZERKEZETÉPÍTÉS TÉRSZINT FELETT</t>
  </si>
  <si>
    <t>BURKOLÁSI MUNKÁK</t>
  </si>
  <si>
    <t>ÁLMENNYEZETEK</t>
  </si>
  <si>
    <t>EDR BELSŐ FORGALMAZÁSÚ RÁDIÓ ERŐSÍTŐ HÁLÓZAT</t>
  </si>
  <si>
    <t>Légcsatorna idomok, szigetelések</t>
  </si>
  <si>
    <t>AKADÁLYMENTESÍTÉS</t>
  </si>
  <si>
    <t>REKULTIVÁCIÓ, TERÜLETELŐKÉSZÍTÉS</t>
  </si>
  <si>
    <t>KERT ÉS TÁJÉPÍTÉSZETI MUNKÁK</t>
  </si>
  <si>
    <t>Burkolatok és szegélyek építése</t>
  </si>
  <si>
    <t>Növénytelepítések</t>
  </si>
  <si>
    <t>Alépítményi munkák</t>
  </si>
  <si>
    <t>Kerítések, rácsok, falak</t>
  </si>
  <si>
    <t>Kültéri bútorok, felszerelések</t>
  </si>
  <si>
    <t>Burkolatépítési munkák</t>
  </si>
  <si>
    <t>Szegélyépítés</t>
  </si>
  <si>
    <t>Csőhálózat</t>
  </si>
  <si>
    <t>LAND COST</t>
  </si>
  <si>
    <t>SOFT COST-OPENING</t>
  </si>
  <si>
    <t>HARD COST</t>
  </si>
  <si>
    <t xml:space="preserve">Egyéb </t>
  </si>
  <si>
    <t>HARMADIK FÉL JOGAI</t>
  </si>
  <si>
    <t>MOSODAI, TISZTÍTÁSI, FÜRDÉSTECHNIKAI BERENDEZÉSEK</t>
  </si>
  <si>
    <t>TERVEZÉSI KÖLTSÉGEK</t>
  </si>
  <si>
    <t>SZAKÉRTŐI KÖLTSÉGEK</t>
  </si>
  <si>
    <t>MENEDZSMENT</t>
  </si>
  <si>
    <t>MEGRENDELŐI KÖLTSÉGEK</t>
  </si>
  <si>
    <t>FF&amp;E-MEGRENDELŐI</t>
  </si>
  <si>
    <t>TARTALÉKKERET/KOCKÁZAT</t>
  </si>
  <si>
    <t>INFLÁCIÓ</t>
  </si>
  <si>
    <t>PRE OPENING</t>
  </si>
  <si>
    <t>Falazási munkák</t>
  </si>
  <si>
    <t>Áthidalók elhelyezése</t>
  </si>
  <si>
    <t>Vakolási munkák</t>
  </si>
  <si>
    <t>Homlokzatburkolatok</t>
  </si>
  <si>
    <t xml:space="preserve">Duzzadószalag és munkahézagok </t>
  </si>
  <si>
    <t>Hőszigetelések</t>
  </si>
  <si>
    <t>Speciális szigetelési munkák</t>
  </si>
  <si>
    <t>Hőhídmegszakító elemek</t>
  </si>
  <si>
    <t>Betonkozmetika</t>
  </si>
  <si>
    <t>Dobozolások, takarások, szárazvakolat</t>
  </si>
  <si>
    <t xml:space="preserve">ÁLMENNYEZETEK </t>
  </si>
  <si>
    <t>Egyéb szigetelési munkák</t>
  </si>
  <si>
    <t>Belső ablakok</t>
  </si>
  <si>
    <t>Mobil falak</t>
  </si>
  <si>
    <t xml:space="preserve">Tűzgátló kapuk/ függönyök </t>
  </si>
  <si>
    <t>Belsőfestések</t>
  </si>
  <si>
    <t>Tapétázások</t>
  </si>
  <si>
    <t>FELÜLETKÉPZÉS</t>
  </si>
  <si>
    <t>Egyéb felületképzések</t>
  </si>
  <si>
    <t>Korlátok, lépcsőkorlátok, kapaszkodók</t>
  </si>
  <si>
    <t>Acél lépcsők, hágcsók</t>
  </si>
  <si>
    <t>Zsaluk, rácsok, szellőzők</t>
  </si>
  <si>
    <t>LAKATOS MUNKÁK</t>
  </si>
  <si>
    <t>Talajvíz elleni szigetelések</t>
  </si>
  <si>
    <t>Homlokzatbevonati rendszerek</t>
  </si>
  <si>
    <t>Kelyhek gyártása és elhelyezése</t>
  </si>
  <si>
    <t>Gerendák gyártása és elhelyezése</t>
  </si>
  <si>
    <t>Födémelemek gyártása és elhelyezése</t>
  </si>
  <si>
    <t>Egyéb szerkezetek gyártása és elhelyezése</t>
  </si>
  <si>
    <t>Vízszigetelések</t>
  </si>
  <si>
    <t>Függönyfal szerkezetek</t>
  </si>
  <si>
    <t>Homlokzati ablak szerkezetek</t>
  </si>
  <si>
    <t>Homlokzati ajtó szerkezetek</t>
  </si>
  <si>
    <t>Üvegtető</t>
  </si>
  <si>
    <t>Kapuk</t>
  </si>
  <si>
    <t>Korlátok</t>
  </si>
  <si>
    <t>Előtető lakatos szerkezetek</t>
  </si>
  <si>
    <t>Egyéb lakatos szerkezetek</t>
  </si>
  <si>
    <t>Hágcsók, létrák, lépcső szerkezetek</t>
  </si>
  <si>
    <t>KÜLSŐ KÖZMŰVEK; INFRASTUKRTÚRÁLIS LÉTESÍTMÉNYEK</t>
  </si>
  <si>
    <t>KŐMŰVES MUNKÁK</t>
  </si>
  <si>
    <t xml:space="preserve">Tűzgátló - és füstgátló ajtók </t>
  </si>
  <si>
    <t>Üveg ajtók, üvegfalak</t>
  </si>
  <si>
    <t>HŰTŐKAMRA</t>
  </si>
  <si>
    <t>ÁLPADLÓ RENDSZEREK</t>
  </si>
  <si>
    <t xml:space="preserve">LÉGTECHNIKA / SZELLŐZÉS </t>
  </si>
  <si>
    <t>Hőszigetelési munkák</t>
  </si>
  <si>
    <t>ÉRTELMEZÉS</t>
  </si>
  <si>
    <t>Magastetők kialakításához vagy attika készítéséhez szükséges bádogozási, fémlemez fedési munkákat tartalmazza, valamint ereszkialakítás tételei</t>
  </si>
  <si>
    <t>A teraszokon, födémeken lévő külső aljzatok, lejtbeton munkáit tartalmazza</t>
  </si>
  <si>
    <t>SZIGETELÉSI MUNKÁK</t>
  </si>
  <si>
    <t>Kivitelezési munkálatok végén, átadás előtti komplett piperetakarításhoz tartozó tételek, (belső és külső takarítás)</t>
  </si>
  <si>
    <t>Épületen kívüli, de telken belüli területeket érintő munkálatok</t>
  </si>
  <si>
    <t>BERENDEZÉS, BEÉPÍTETT BÚTOROK ÉS MOBÍLIÁK</t>
  </si>
  <si>
    <t>a finanszírozási költségeket a SOFT költségeknél kell szerepeltetni.</t>
  </si>
  <si>
    <t>EGYÉB KÖLTSÉGEK</t>
  </si>
  <si>
    <t>KÖZÉPFESZÜLTSÉGŰ BERENDEZÉS (KÖF)</t>
  </si>
  <si>
    <t>KÁBELTÁLCÁK, KÁBELTARTÓ SZERKEZETEK, TŰZÁLLÓ TARTÓSZERKEZETEK</t>
  </si>
  <si>
    <t>KÁBELEK, VEZETÉKEK</t>
  </si>
  <si>
    <t>VILÁGÍTÁS, LÁMPATESTEK, FÉNYFORRÁSOK, VEZÉRLÉS</t>
  </si>
  <si>
    <t>Homlokzat világítás</t>
  </si>
  <si>
    <t>Speciális világítás</t>
  </si>
  <si>
    <t>Világítás vezérlés</t>
  </si>
  <si>
    <t>Komfort világítás (általános)</t>
  </si>
  <si>
    <t>Fázisjavítás</t>
  </si>
  <si>
    <t>Aleloszló</t>
  </si>
  <si>
    <t>Szerelvények</t>
  </si>
  <si>
    <t>Ipari kapcsolók</t>
  </si>
  <si>
    <t>Bekötések</t>
  </si>
  <si>
    <t>Biztonsági világítás, irányfény,  kijáratmutatók</t>
  </si>
  <si>
    <t>JELEŐRSÍTÉS</t>
  </si>
  <si>
    <t>ANTENNA</t>
  </si>
  <si>
    <t>STRUKTURÁLT HÁLÓZAT - AKTÍV ELEMEK</t>
  </si>
  <si>
    <t>STRUKTURÁLT HÁLÓZAT -PASSZÍV ELEMEK</t>
  </si>
  <si>
    <t>STRUKTURÁLT HÁLÓZAT - SMART RENDSZEREK</t>
  </si>
  <si>
    <t>LAND
COST</t>
  </si>
  <si>
    <t>SOFT COST - OPENING</t>
  </si>
  <si>
    <t>FŰTÉS, FELÜLET ÉS KISÉRŐ FŰTÉS</t>
  </si>
  <si>
    <t>NEM az adott csoportba kell szerepeltetni 
( tapasztalatunk szerinti problémák alapján)</t>
  </si>
  <si>
    <t>Pillérek, oszlopok gyártása és elhelyezése</t>
  </si>
  <si>
    <t>Fémlemez fedések NEM ide tartoznak</t>
  </si>
  <si>
    <t>Egyéb ács- és tetőfedőmunkák</t>
  </si>
  <si>
    <t>Talajvíz elleni szigetelés NEM itt szerepel, hanem a szerkezetépítési munkáknál</t>
  </si>
  <si>
    <t>Homlokzati falak belső felületének vakolási munkáit NEM itt, hanem az Építészeti munkáknál kell szerepeltetni</t>
  </si>
  <si>
    <t>Hidegburkolatok</t>
  </si>
  <si>
    <t>Melegburkolatok</t>
  </si>
  <si>
    <t>Hő- és hangszigetelési munkák</t>
  </si>
  <si>
    <t>SZERELT FALSZERKEZETEK</t>
  </si>
  <si>
    <t>Előtétfal/aknafal szerkezetek</t>
  </si>
  <si>
    <t>Válaszfal szerkezetek</t>
  </si>
  <si>
    <t>Másodlagos fémszerkezetek</t>
  </si>
  <si>
    <t xml:space="preserve">LAKATOS ÉS ASZTALOS MUNKÁK </t>
  </si>
  <si>
    <t>Felületek előkészítések</t>
  </si>
  <si>
    <t xml:space="preserve">ÉPÍTÉSZET ÉS ÉPÍTETT BELSŐÉPÍTÉSZETI MUNKÁK </t>
  </si>
  <si>
    <t>INFORMÁCIÓS RENDSZER, ÉPÜLETSZIGNALIZÁCIÓ</t>
  </si>
  <si>
    <t>Talajvíz elleni szigetelések, tető és homlokzati rendszerekhez tartozó szigeteléseket NEM itt kell szerepeltetni</t>
  </si>
  <si>
    <t>Tető és homlokzati rendszerekhez tartozó szigeteléseket NEM itt kell szerepeltetni</t>
  </si>
  <si>
    <t>Épületen belüli szigeteléseket tartalmazza</t>
  </si>
  <si>
    <t>Tető és homlokzathoz tartozó szigetelések NEM</t>
  </si>
  <si>
    <t>Esetleges ablakpárkányok is ehhez a csoporthoz tartoznak</t>
  </si>
  <si>
    <t>Ha kerámia, abban esetben gépészeti munkákhoz tartozik.</t>
  </si>
  <si>
    <t>BELSŐÉPÍTÉSZETI MUNKÁK ÉS BÚTOROK BERENDEZÉSI TÁRGYAK</t>
  </si>
  <si>
    <t>Szerelt, egyedi faburkolatok, egyedi művészeti alkotások</t>
  </si>
  <si>
    <t>BELSŐ NÖVÉNYEK, KASPÓK</t>
  </si>
  <si>
    <t>MŰEMLÉKI/RESTAURÁTORI MUNKÁK</t>
  </si>
  <si>
    <t>DÍSZÍTÓFESTŐ MUNKÁK</t>
  </si>
  <si>
    <t>FARESTAURÁLÁSI MUNKÁK</t>
  </si>
  <si>
    <t>TERRAZZO RESTAURÁLÁSI MUNKÁK</t>
  </si>
  <si>
    <t>ÜVEG RESTAURÁLÁSI MUNKÁK</t>
  </si>
  <si>
    <t>VAKOLAT DÍSZÍTŐSZOBRÁSZAT RESTAURÁLÁSI MUNKÁK</t>
  </si>
  <si>
    <t>KŐ - MŰKŐ RESTAURÁLÁSI MUNKÁK</t>
  </si>
  <si>
    <t>FÉM- ÖTVÖSRESTAURÁLÁSI MUNKÁK</t>
  </si>
  <si>
    <t xml:space="preserve">KERÁMIA - DÍSZTÉGLA RESTAURÁLÁSI MUNKÁK </t>
  </si>
  <si>
    <t>VÍZTELENÍTÉS</t>
  </si>
  <si>
    <t>TEREPALAKÍTÁS, TEREPRENDEZÉS</t>
  </si>
  <si>
    <t>KÖZMŰMENTESÍTÉS, KIVÁLTÁSOK</t>
  </si>
  <si>
    <t>Szivárgó, résfal kialakítás NEM itt szerepel</t>
  </si>
  <si>
    <t>FÖLDMUNKA ÉS ALAPOZÁS</t>
  </si>
  <si>
    <t>ALAPMEGERŐSÍTÉS</t>
  </si>
  <si>
    <t>TARTÓSZERKEZET MEGERŐSÍTÉS</t>
  </si>
  <si>
    <t>Mélyalapozás</t>
  </si>
  <si>
    <t>FÖLDMEGTÁMASZTÁS / 
MUNKATÉRHATÁROLÁS, MÉLYALAPOZÁS, SPECIÁLIS ALAPOZÁS</t>
  </si>
  <si>
    <t>Speciális alapozás</t>
  </si>
  <si>
    <t>MONOLIT VB SZERKEZETEK</t>
  </si>
  <si>
    <t>ELŐREGYÁRTOTT VB SZERKEZETEK</t>
  </si>
  <si>
    <t>FA TARTÓSZERKEZET</t>
  </si>
  <si>
    <t>ACÉL TARTÓSZERKEZET</t>
  </si>
  <si>
    <t>Pillérek, oszlopok</t>
  </si>
  <si>
    <t>Kelyhek</t>
  </si>
  <si>
    <t>Gerendák, koszorúk</t>
  </si>
  <si>
    <t>Függőleges sík, íves  felületeknél, egy vagy kétoldali falzsaluzással</t>
  </si>
  <si>
    <t>Függőleges és vízszintes felületen egyaránt</t>
  </si>
  <si>
    <t>Szendvicspanel elemek</t>
  </si>
  <si>
    <t>Trapézlemez</t>
  </si>
  <si>
    <t>Tetőfedések, tetőfólia - és alátétlemez terítés</t>
  </si>
  <si>
    <t>Tetőbádogozási munkák, fémlemez fedések, szegélyek</t>
  </si>
  <si>
    <t>KÖF kapcsolóberendezés</t>
  </si>
  <si>
    <t>Transzformátor</t>
  </si>
  <si>
    <t>Vezetékhálózatra és szerelvényei</t>
  </si>
  <si>
    <t>Égéstermék elvezető rendszerekre</t>
  </si>
  <si>
    <t>TŰZVÉDELMI RENDSZEREK/ TŰZ ELLENI VÉDELEM</t>
  </si>
  <si>
    <t>ÉPÍTETT TŰZVÉDELMI SZERKEZETEK</t>
  </si>
  <si>
    <t>BÚTORRESTAURÁTOR</t>
  </si>
  <si>
    <t>Gázüzemű berendezések</t>
  </si>
  <si>
    <t>Komfort gázellátó rendszerek épületen belüli !</t>
  </si>
  <si>
    <t>CSATORNÁZÁS</t>
  </si>
  <si>
    <t>VÍZELLÁTÁS</t>
  </si>
  <si>
    <t>Szaniterek</t>
  </si>
  <si>
    <t>Szerelvények és berendezések</t>
  </si>
  <si>
    <t>Komfort vízellátás</t>
  </si>
  <si>
    <t>A csapadékvíz és a szennyvíz egyesítési pontnál kell szétválasztani
Szennyvíz, kondenzvíz, zsíros és olajos</t>
  </si>
  <si>
    <t>CSAPADÉKVÍZELVEZETÉS</t>
  </si>
  <si>
    <t>HÖELLÁTÁS</t>
  </si>
  <si>
    <t>CO elszívás</t>
  </si>
  <si>
    <t>Zsíros elszívás</t>
  </si>
  <si>
    <t>Hő - és füstelvezetés, túlnyomás</t>
  </si>
  <si>
    <t>Központi szellőzőgépek</t>
  </si>
  <si>
    <t>Szerelvények és légtechnikai elemek</t>
  </si>
  <si>
    <t>SPECIÁLIS SZELLŐZÉS</t>
  </si>
  <si>
    <t>Robbanásbiztos rendszerek</t>
  </si>
  <si>
    <t>Gázzal oltórendszer</t>
  </si>
  <si>
    <t>Habbal oltórendszer</t>
  </si>
  <si>
    <t>Vízköddel oltórendszer</t>
  </si>
  <si>
    <t>Helyi oltás</t>
  </si>
  <si>
    <t>RWA RENDESZEREK</t>
  </si>
  <si>
    <t>Infrapanel, ereszfűtés</t>
  </si>
  <si>
    <t>Vasbeton szerkezetbe kerülő</t>
  </si>
  <si>
    <t>Süllyesztett és falon kívüli</t>
  </si>
  <si>
    <t>Védőcsövek, tartószerkezetek, kábeltálca</t>
  </si>
  <si>
    <t>Kábelek</t>
  </si>
  <si>
    <t>Eszközök és központok</t>
  </si>
  <si>
    <t>IFR (Integrált felügyeleti rendszer)</t>
  </si>
  <si>
    <t>ÉPÜLETGÉPÉSZETI AUTOMATIKA</t>
  </si>
  <si>
    <t>ENERGIAMENEDZSEMNT</t>
  </si>
  <si>
    <t>ÉPÜLETVILLAMOS AUTOMATIKA</t>
  </si>
  <si>
    <t>Kábelek, szerelés</t>
  </si>
  <si>
    <t>Kapcsolószekrények, frekvenciaváltók</t>
  </si>
  <si>
    <t>DDC alállomások, adatkommunikáció</t>
  </si>
  <si>
    <t>Terepi eszközök</t>
  </si>
  <si>
    <t>Kapcsolószekrények</t>
  </si>
  <si>
    <t>AKADÁLYMENTES EMELŐSZERKEZET</t>
  </si>
  <si>
    <t>Központi hőtermelés</t>
  </si>
  <si>
    <t>Csővezetéki hálózat</t>
  </si>
  <si>
    <t>Helyi hőtermelés</t>
  </si>
  <si>
    <t>ÁTADÁSI DOKUMENTÁCIÓ</t>
  </si>
  <si>
    <t>Tűzvédelmi függönyök</t>
  </si>
  <si>
    <t>Épületen belüli épületgépészeti munkákat tartalmazza</t>
  </si>
  <si>
    <t>Épületen belüli erősármú munkákat tartalmazza</t>
  </si>
  <si>
    <t xml:space="preserve">Csőhálózat, védőcső, tartózás, kármentő tálcák, szigetelés, idomok </t>
  </si>
  <si>
    <t>TISZTATÉR TECHNOLÓGIA</t>
  </si>
  <si>
    <t>ORVOSI ÉS KÜLÖNLEGES GÁZOK</t>
  </si>
  <si>
    <t>ORVOS- ÉS LABORTECHNOLÓGIA</t>
  </si>
  <si>
    <t>Egyéb rendszerek</t>
  </si>
  <si>
    <t>VILLÁMVÉDELEM, FÖLDELÉS, EPH</t>
  </si>
  <si>
    <t>SZÜNETMENTESSÉG (UPS, DIESEL)</t>
  </si>
  <si>
    <t>ELOSZTÓK</t>
  </si>
  <si>
    <t>MÉRÉSEK, PRÓBÁK, JEGYZŐKÖNYVEK, RENDSZER ÁTADÁSOK</t>
  </si>
  <si>
    <t>Csapadékvíz elvezető külső hálózatok</t>
  </si>
  <si>
    <t>Szennyvízelvezető külső hálózatok</t>
  </si>
  <si>
    <t>Vízellátó külső hálózatok</t>
  </si>
  <si>
    <t>Közúti- vasúti, légiforgalmi közlekedési berendezések és létesítmények</t>
  </si>
  <si>
    <t>Külső útépítményekhez tartozó építmények</t>
  </si>
  <si>
    <t>Távhő külső hálózatok</t>
  </si>
  <si>
    <t>Építkezés közbeni nagytömegű földmunkák, tereprendezések</t>
  </si>
  <si>
    <t>Öntözőhálózat</t>
  </si>
  <si>
    <t>TARTALÉK ANYAG ÉS ALKATRÉSZEK</t>
  </si>
  <si>
    <t>Födémek</t>
  </si>
  <si>
    <t>Lépcsők és pihenők</t>
  </si>
  <si>
    <t>Falak</t>
  </si>
  <si>
    <t>KÖNNYŰSZERKEZETES RENDSZEREK</t>
  </si>
  <si>
    <t>Térvilágítás</t>
  </si>
  <si>
    <t>EMELŐ- ÉS SZÁLLÍTÓGÉPEK</t>
  </si>
  <si>
    <t>Földmegtámasztás, munkatérhatárolás</t>
  </si>
  <si>
    <t>SÍK- ÉS LEMEZALAPOZÁS</t>
  </si>
  <si>
    <t>MONOLIT VASBETON SZERKEZETEK</t>
  </si>
  <si>
    <t>ELŐREGYÁRTOTT VASBETON SZERKEZETEK</t>
  </si>
  <si>
    <t>HOMLOKZAT KÉSZÍTÉS</t>
  </si>
  <si>
    <t>TEXTIL- ,BŐRRESTAURÁTOR</t>
  </si>
  <si>
    <t>GÁZELLÁTÁS - ÉGÉSTERMÉK ELVEZETÉS</t>
  </si>
  <si>
    <t>A zsaluzatok és a zsaluzatot alátámasztó szerkezeteket NEM itt hanem a zsaluzási munkáknál kell szerepeltetni</t>
  </si>
  <si>
    <t>Magastetők kialakításához vagy attika készítéséhez szükséges ács -és tetőfedési munkákat tartalmazza</t>
  </si>
  <si>
    <t>Fém- , fa- és műanyag nyílászáró szerkezeteket tartalmazza, a hozzá csatlakozó külső- és belső párkányokkal együtt, illetve a nyílászárók beépítésekor párazáró- és vízzáró szigeteléssel is, és az összes szükséges segédanyaggal együtt</t>
  </si>
  <si>
    <t>Minden kőműves munkák ez a csoport tartalmaz, függetlenül attól, hogy épületen kívül vagy belső munkákról van e szó. Ide tartoznak például a kémények készítése és körítőfalak építése is</t>
  </si>
  <si>
    <t>Vasalt aljzatok, úsztatott esztrich, aljzatbetonok készítése, (szükséges esetekben a falak mentén elhelyezendő polisztirolhabszalag elhelyezéssel együtt)</t>
  </si>
  <si>
    <t>Csaptelep NEM itt szerepel</t>
  </si>
  <si>
    <t>Szaniter szifonok NEM ide tartoznak</t>
  </si>
  <si>
    <t>Technológia NEM itt szerepel</t>
  </si>
  <si>
    <t>Külső munkákat NEM itt kell szerepeltetni</t>
  </si>
  <si>
    <t>FORGALOMTECHNIKA</t>
  </si>
  <si>
    <t>Energia- és információ ellátó külső hálózatok</t>
  </si>
  <si>
    <t>De a nyomvonal jellegű földmunkákhoz kapcsolódó földmegtámasztást NEM tartalmazza, azokat a Külső munkáknál kell szerepeltetni.</t>
  </si>
  <si>
    <t>Fa fedélszék építése, tetőlécezés, szelemenek készítése, deszkázások, faforgácslap elhelyezése</t>
  </si>
  <si>
    <t>Táblás, sávos fedések, attikafedés készítése vezetékek burkolása, tetőkibúvó felépítmények készítése, ablakszegélyek, lábazati szegélyek kialakítása, stb.</t>
  </si>
  <si>
    <t>Függőeresz csatorna, teraszcsatornák, lefolyócső, attikacsatorna, vápacsatorna készítése szükséges segédszerkezetekkel együtt, stb.</t>
  </si>
  <si>
    <t>Vízszigetelési munkák</t>
  </si>
  <si>
    <t>Lapostető, erkélyek, teraszok, tetők vízszigetelési munkái</t>
  </si>
  <si>
    <t>Belsőépítészeti asztalos munkával készített belső párkányok NEM itt szerepelnek</t>
  </si>
  <si>
    <t>Nyílások feletti áthidalók, falazat rendszerével megfelelő</t>
  </si>
  <si>
    <t>Egyedi, művészeti alkotások NEM itt szerepelnek, hanem a Belsőépítészeti munkáknál</t>
  </si>
  <si>
    <t>Burkolatok és belsőépítészeti egyedi művészeti alkotások NEM ide tartozik</t>
  </si>
  <si>
    <t>Speciális, művészeti alkotások, díszítő festések</t>
  </si>
  <si>
    <t>Restaurálási munkák és újra gyártásai munkák (rekonstruálás)</t>
  </si>
  <si>
    <t xml:space="preserve">pl.: gáz csatlakozó, telephelyi és fogyasztói vezetékek, PB gázüzemű rendszerek, Gázmérők, elzárók / főelzáró kézi, motoros, stb. 
</t>
  </si>
  <si>
    <t>Gázveszély érzékelő  BMS NEM itt szerepel.
Gáznyomás szabályzók és állomások - ipari / helyi - Külső munkáknál kell szerepeltetni</t>
  </si>
  <si>
    <t xml:space="preserve">pl.: szerelt - saválló, furanflex, stb., épített - beton, kerámia, stb. kompletten! 
Levegőellátással, tisztíthatósággal, kondenz semlegesítéssel, ellenőrizhetőséggel, tartozékokkal, tűz és hővédelmi szempontok teljesítésével, stb. </t>
  </si>
  <si>
    <t xml:space="preserve">Csőhálózat, védőcső, tartozás, kármentő tálcák, szigetelés, idomok </t>
  </si>
  <si>
    <t>Hűtés, fűtési rendszerek
főbb berendezések gyári automatikájával együtt</t>
  </si>
  <si>
    <t>Megvalósulási dokumentáció NEM itt szerepel, hanem az Átadási munkáknál</t>
  </si>
  <si>
    <t>Belső tűzi vízhálózat</t>
  </si>
  <si>
    <t>Külső tűzi vízhálózat NEM itt szerepel</t>
  </si>
  <si>
    <t>Főelosztó</t>
  </si>
  <si>
    <t>Épületen belüli gyengeáramú munkákat tartalmazza</t>
  </si>
  <si>
    <t>Evakuációs rendszer, hangszóróval együtt</t>
  </si>
  <si>
    <t>Nyomvonal jellegű földmunkát, csatornázás, kábelfektetés, a külső munkáknál lévő adott tétel soraiban kérjük szerepeltetni. A teraszokon, zöldtetőn lévő földfeltöltés sem NEM itt szerepel
Építkezés közbeni nagytömegű földmunkák, tereprendezések NEM itt szerepelnek</t>
  </si>
  <si>
    <t>Zöldtetőkön elhelyezendő vízszintes burkolatok NEM itt szerepelnek, hanem a Külső munkáknál</t>
  </si>
  <si>
    <t>Mind a belsőépítészeti, reprezentatív helyiségek, mind a másodlagos helyiségek felületképzéseit itt kell szerepeltetni.</t>
  </si>
  <si>
    <t>Kert és útépítéshez tartozó világításokat NEM itt kell szerepeltetni, hanem a Külső munkáknál</t>
  </si>
  <si>
    <t>Sorompó NEM itt, hanem a Parkolórendszernél kell szerepeltetni</t>
  </si>
  <si>
    <t>Építés közbeni teherfelvonó NEM itt szerepel hanem a Járulékos munkáknál</t>
  </si>
  <si>
    <t>Zöldtetőn lévő is ide tartozik</t>
  </si>
  <si>
    <t>MÚZEUM- ÉS KIÁLLÍTÁS TECHNOLÓGIA</t>
  </si>
  <si>
    <t>Megjegyzés:</t>
  </si>
  <si>
    <t>A költségvetés struktúra épület elemenkénti bontást használ.</t>
  </si>
  <si>
    <t>A megvalósulási dokumentációk egy helyen szerepelnek a 27-02-00-000 Átadási dokumentációk munkanemben. Ennek kell tartalmaznia a szakági munkarészekhez tartozó átadási dokumentációkat is. Az egyes szakági munkarészeknél csak az adott jegyzőkönyvek, beszabályozások, oktatások, rendszerek átadási dokumentáció szerepelnek</t>
  </si>
  <si>
    <t>AM. illemhelyiségek / teakonyhák felszerelései</t>
  </si>
  <si>
    <t>Menekülőutak speciális elemek</t>
  </si>
  <si>
    <t>Vészhívók, indukciós hurokerősítő és egyéb eszközök</t>
  </si>
  <si>
    <t>KONYHATECHNOLÓGIA</t>
  </si>
  <si>
    <t>USZODA ÉS WELLNESS TECHNOLÓGIA</t>
  </si>
  <si>
    <t>Projekt értékei</t>
  </si>
  <si>
    <t>KIEG INFÓ</t>
  </si>
  <si>
    <t>Generál tervezői és Beruházói adatszolgáltatás alapján kell kitölteni</t>
  </si>
  <si>
    <t>Projekt</t>
  </si>
  <si>
    <t>Projekt / Építési Beruházás megnevezése</t>
  </si>
  <si>
    <t>(szöveges rész)</t>
  </si>
  <si>
    <t>Projekt rövid műszaki leírása</t>
  </si>
  <si>
    <t>igen  / nem</t>
  </si>
  <si>
    <t>Szerződésbe adás alapjául szolgáló tervdokumentáció szintje</t>
  </si>
  <si>
    <t>Koncepció terv (jóváhagyási terv) / Engedélyezési terv / Tender terv / Kiviteli terv</t>
  </si>
  <si>
    <t>Helyszín</t>
  </si>
  <si>
    <t>Helyszín megnevezése</t>
  </si>
  <si>
    <t>Terület /telek tulajdonságai</t>
  </si>
  <si>
    <t>• a telek, terület jellege</t>
  </si>
  <si>
    <r>
      <t>zöldmezős  / barnamezős / rozsdaövezet</t>
    </r>
    <r>
      <rPr>
        <sz val="11"/>
        <color rgb="FFC00000"/>
        <rFont val="Arial Nova Light"/>
        <family val="2"/>
        <charset val="238"/>
      </rPr>
      <t>i</t>
    </r>
    <r>
      <rPr>
        <sz val="11"/>
        <color theme="1"/>
        <rFont val="Arial Nova Light"/>
        <family val="2"/>
        <charset val="238"/>
      </rPr>
      <t xml:space="preserve"> akcióterület / azonnali rozsdaövezeti akcióterület / közép - és hosszú távú rozsdaövezeti akcióterület / települési zöldinfrastruktúra</t>
    </r>
  </si>
  <si>
    <t xml:space="preserve"> 1997. évi LXXVII. tv. (építési tv.) 2. § 43., 45. és 46. pontjaiban</t>
  </si>
  <si>
    <t>https://www.njt.hu/jogszabaly/1997-78-00-00</t>
  </si>
  <si>
    <t>• telek elhelyezkedése</t>
  </si>
  <si>
    <t>város / városrész / nagyközség / külterületi lakotthely / falu / településrész / külterület / központosított belterület / főváros / egyéb belterület / közigazgatási egység</t>
  </si>
  <si>
    <t>https://www.ksh.hu/apps/meta.objektum?p_lang=HU&amp;p_menu_id=210&amp;p_ot_id=200&amp;p_obj_id=4334</t>
  </si>
  <si>
    <t>Beépítési mód</t>
  </si>
  <si>
    <t>OTÉK - 253/1997. (XII. 20.) Korm. rendelet
az országos településrendezési és építési követelményekről</t>
  </si>
  <si>
    <t>https://net.jogtar.hu/jogszabaly?docid=99700253.kor</t>
  </si>
  <si>
    <t>Földrajzi / topológiai jellemzők</t>
  </si>
  <si>
    <t>elsősorban sík terület / elsősorban dombos / hegyvidéki /  vízparti / egyéb</t>
  </si>
  <si>
    <t>Meghatározó talajviszonyok / talajmechanikai jellemzők</t>
  </si>
  <si>
    <t>A / B / C / D / E / S1 / S2</t>
  </si>
  <si>
    <t>MSZ EN 1998-1/ EUROCODE 8 szabvány 3.1. táblázata alapján</t>
  </si>
  <si>
    <t>Talajvíz</t>
  </si>
  <si>
    <t xml:space="preserve">Építési terület / telek feltételei és korlátai </t>
  </si>
  <si>
    <t>• megközelíthetőség (megvalósítási időszakban)</t>
  </si>
  <si>
    <t>• szélsőséges éghajlat  (megvalósítási időszakban)</t>
  </si>
  <si>
    <t>• determináns organizációs feltételek (megvalósítási időszakban)</t>
  </si>
  <si>
    <t>• speciális munkavégzési feltételek</t>
  </si>
  <si>
    <t>•  környezetvédelmi kármentesítés</t>
  </si>
  <si>
    <t>igen / nem</t>
  </si>
  <si>
    <t>•  lőszermentesítés</t>
  </si>
  <si>
    <t>•  régészeti feltárások</t>
  </si>
  <si>
    <t xml:space="preserve">Egyéb, az adatszolgáltató által releváns ismérvek </t>
  </si>
  <si>
    <t>ÉPÜLETHEZ KAPCSOLÓDÓ ADATOK</t>
  </si>
  <si>
    <t>Épület főbb adatok</t>
  </si>
  <si>
    <t>Épület típusa</t>
  </si>
  <si>
    <t>Kivitelezési munka jellege</t>
  </si>
  <si>
    <t>többet is ki lehet jelölni</t>
  </si>
  <si>
    <t>Épület osztályba sorolás</t>
  </si>
  <si>
    <t>• energetikai osztályba sorolás</t>
  </si>
  <si>
    <t>• környezettudatos építési  rendszerbe történő besorolás</t>
  </si>
  <si>
    <t>LEED BREEAM DGNB egyéb</t>
  </si>
  <si>
    <t>•  tűzvédelmi osztály</t>
  </si>
  <si>
    <t>AK / KK / MK</t>
  </si>
  <si>
    <t>OTSZ 54/2014. (XII.5) BM rendelet az Országos Tűzvédelmi Szabályzatról</t>
  </si>
  <si>
    <t>https://net.jogtar.hu/jogszabaly?docid=a1400054.bm</t>
  </si>
  <si>
    <t>• tartószerkezet típusa (túlnyomó részben)</t>
  </si>
  <si>
    <t>• külső falszerkezet  (túlnyomó részben)</t>
  </si>
  <si>
    <t>kő / tégla /  szendvicspanel /  beton /  függönyfal / egyéb</t>
  </si>
  <si>
    <t>•  műemléki épület</t>
  </si>
  <si>
    <t>•  restaurátori feladatok</t>
  </si>
  <si>
    <t>Projekt komplexitása</t>
  </si>
  <si>
    <t>egy / több</t>
  </si>
  <si>
    <t>• tervezés osztályba sorolása</t>
  </si>
  <si>
    <t>MEK</t>
  </si>
  <si>
    <t>• a műszaki átadás ütemezése</t>
  </si>
  <si>
    <t>szakaszos / nem szakaszos</t>
  </si>
  <si>
    <t>Épület méretei</t>
  </si>
  <si>
    <t>Telek terület (építés terület) nagysága</t>
  </si>
  <si>
    <t>(m² )</t>
  </si>
  <si>
    <t>Szintterület</t>
  </si>
  <si>
    <t xml:space="preserve">Zöldterület </t>
  </si>
  <si>
    <t>(m²/ db)</t>
  </si>
  <si>
    <t xml:space="preserve">az épület átlagos magassága +/-0,00 szinthez képest </t>
  </si>
  <si>
    <t>Épület befoglaló mérete</t>
  </si>
  <si>
    <t>(teljes hossz x szélesség x magasság ) épületenként</t>
  </si>
  <si>
    <t>Szintek száma</t>
  </si>
  <si>
    <t>Jellemző szintmagasság (padlótól a következő padlószintig)</t>
  </si>
  <si>
    <t>(m )</t>
  </si>
  <si>
    <t>Nettó alapterületek összesen</t>
  </si>
  <si>
    <t>Terepszint alatti alapterületek összesen</t>
  </si>
  <si>
    <t>Terepszint alatti szintek száma</t>
  </si>
  <si>
    <t>Terepszint feletti alapterületek összesen</t>
  </si>
  <si>
    <t>Terepszint feletti szintek száma</t>
  </si>
  <si>
    <t>Épülethez kapcsolódó  műszaki adatai</t>
  </si>
  <si>
    <t>Munkatérhatárolás módja</t>
  </si>
  <si>
    <t>Alapozás módja</t>
  </si>
  <si>
    <t>Tartószerkezet</t>
  </si>
  <si>
    <t xml:space="preserve">acél / tégla /monolit vb./monolit egy. </t>
  </si>
  <si>
    <t>Építészeti műszaki jellemzők</t>
  </si>
  <si>
    <t>• Tetőszerkezet jellemző anyaga</t>
  </si>
  <si>
    <t>• Homlokzatburkolat jellemző anyaga</t>
  </si>
  <si>
    <t>Fűtési energia ellátás</t>
  </si>
  <si>
    <t>távhő / helyi: gáz, elektromos áram, talajszonda stb.</t>
  </si>
  <si>
    <t>Gépészeti rendszerek</t>
  </si>
  <si>
    <t>• Fűtési rendszer</t>
  </si>
  <si>
    <t>• Szellőzés rendszer</t>
  </si>
  <si>
    <t xml:space="preserve">• Vízellátási, csatorna- és gázrendszer </t>
  </si>
  <si>
    <t>Oltórendszer</t>
  </si>
  <si>
    <t>Erősáramú rendszerek</t>
  </si>
  <si>
    <t>• Trafó</t>
  </si>
  <si>
    <t>Gyengeáramú rendszerek</t>
  </si>
  <si>
    <t>• Tűzjelző</t>
  </si>
  <si>
    <t>• BMS</t>
  </si>
  <si>
    <t>• IT</t>
  </si>
  <si>
    <t>Közmű ellátottság</t>
  </si>
  <si>
    <t>• Elektromos áram</t>
  </si>
  <si>
    <t>• Vízellátás</t>
  </si>
  <si>
    <t>• Szenny - és csapadékvíz elvezetés</t>
  </si>
  <si>
    <t>• Gázellátás</t>
  </si>
  <si>
    <t>• Távhőellátás</t>
  </si>
  <si>
    <t>(darabszám / típus  / teher / megállók száma)</t>
  </si>
  <si>
    <t>Belsőépítészeti munkák</t>
  </si>
  <si>
    <t>Speciális technológia</t>
  </si>
  <si>
    <t>• Konyhatechnológia</t>
  </si>
  <si>
    <t>(típus / adag)</t>
  </si>
  <si>
    <t>• Akadálymentes</t>
  </si>
  <si>
    <t>igen/nem</t>
  </si>
  <si>
    <t>• Audiovizuális technológia</t>
  </si>
  <si>
    <t>• Tisztatér technológia</t>
  </si>
  <si>
    <t>• Orvosi - és labortechnológia, különleges gázok</t>
  </si>
  <si>
    <t>• Uszoda és wellness technológia</t>
  </si>
  <si>
    <t>• Vízijáték, szökőkút technológia</t>
  </si>
  <si>
    <t>• Szórakozás technológia</t>
  </si>
  <si>
    <t>• Sport technológia</t>
  </si>
  <si>
    <t>• Mosodai technológia</t>
  </si>
  <si>
    <t>• Múzeum- és kiállítás technológia</t>
  </si>
  <si>
    <t>• Egyéb</t>
  </si>
  <si>
    <t>Külső munkák</t>
  </si>
  <si>
    <t>• Építmények (pl. tározók, kerítés támfal)</t>
  </si>
  <si>
    <t>• Egyéb épületek (pl. porta, melléképület)</t>
  </si>
  <si>
    <t>• Kertészeti munka</t>
  </si>
  <si>
    <t>ÉTDR link</t>
  </si>
  <si>
    <t>SZERZŐDÉSES ALAP ADATLAP</t>
  </si>
  <si>
    <t>Projekt adatok</t>
  </si>
  <si>
    <t>Szerződéskötés dátuma</t>
  </si>
  <si>
    <t>(év/hónap)</t>
  </si>
  <si>
    <t>Ajánlatkérő neve</t>
  </si>
  <si>
    <t>Ajánlatkérő típusa</t>
  </si>
  <si>
    <t>Kivitelező neve</t>
  </si>
  <si>
    <t>Projekt címe:</t>
  </si>
  <si>
    <t>NUTS -kód</t>
  </si>
  <si>
    <t>CPV kód</t>
  </si>
  <si>
    <t xml:space="preserve">A Kbt. 1.számú melléklete alapján </t>
  </si>
  <si>
    <t>Gazdasági és pénzügyi feltételek</t>
  </si>
  <si>
    <t>Pénznem (ellenérték / vállalkozási díj)</t>
  </si>
  <si>
    <t xml:space="preserve">Szerződésben meghatározott tartalékkeret nagysága </t>
  </si>
  <si>
    <t>(%)</t>
  </si>
  <si>
    <t>Finanszírozás forrása</t>
  </si>
  <si>
    <t>magánszféra / közszféra</t>
  </si>
  <si>
    <t>több is megjelölhető</t>
  </si>
  <si>
    <t>Támogatott-e beruházás?</t>
  </si>
  <si>
    <t>Támogatás forrása ( ha támogatott a projekt)</t>
  </si>
  <si>
    <t>EU / állami / önkormányzati</t>
  </si>
  <si>
    <t>Építési beruházás beszerzésének módja</t>
  </si>
  <si>
    <t>Feladat fajtája:</t>
  </si>
  <si>
    <t>generál kivitelezés / önálló szerződéssel megvalósuló leválasztott részfeladat</t>
  </si>
  <si>
    <t>Társkivitelező van -e?</t>
  </si>
  <si>
    <t>Az egységárak a befejezési határidőre prognosztizáltak-e?</t>
  </si>
  <si>
    <t>Teljesítési biztosíték mértéke</t>
  </si>
  <si>
    <t>Jóteljesítési biztosíték mértéke</t>
  </si>
  <si>
    <t>Kötbér mértéke</t>
  </si>
  <si>
    <t xml:space="preserve">Teljesítési időszakok </t>
  </si>
  <si>
    <t>egyetlen végszámla/  havi teljesítés részszámlákkal/ mérföldkő alapú részszámlákkal</t>
  </si>
  <si>
    <t>Előleg</t>
  </si>
  <si>
    <t>ha igen akkor mekkora</t>
  </si>
  <si>
    <t>Elszámolás módja</t>
  </si>
  <si>
    <t>általányár / tételes elszámolás</t>
  </si>
  <si>
    <t>Projekt szerződés státusza</t>
  </si>
  <si>
    <t>alapszerződés/ zárószerződés (az utolsó szerződésmódosítás utáni állapot)</t>
  </si>
  <si>
    <t>Időtartam</t>
  </si>
  <si>
    <t>Építés ideje</t>
  </si>
  <si>
    <t>• átfutási idő (hónap)</t>
  </si>
  <si>
    <t>(hónap)</t>
  </si>
  <si>
    <t>• kezdés ideje</t>
  </si>
  <si>
    <t>• befejezési határidő</t>
  </si>
  <si>
    <t>Mivel teljesít a vállalkozó?</t>
  </si>
  <si>
    <t>műszaki átadás-átvételi eljárás lezárásával / használatbavételi engedéllyel / végleges használatbavételi engedéllyel</t>
  </si>
  <si>
    <t>Fogalom</t>
  </si>
  <si>
    <t>Magyarázat</t>
  </si>
  <si>
    <t>Forrás</t>
  </si>
  <si>
    <t>Építmények</t>
  </si>
  <si>
    <t>olyan, a talajjal kapcsolatban álló szerkezetek, amelyeket építőanyagokból és alkatrészekből készítettek, és/vagy amelyen építési munkát végeztek. Ebből a szempontból a termőföld mezőgazdasági célú előkészítése, növények elültetése, vetés stb. nem tekinthető építménynek.</t>
  </si>
  <si>
    <t>https://www.ksh.hu/docs/szolgaltatasok/hun/epitmenyjegyzek/epitmenyjegyzek.pdf</t>
  </si>
  <si>
    <t>Épületek</t>
  </si>
  <si>
    <t xml:space="preserve">olyan, tartós használatra készült fedett építmények, amelyek önállóan használhatók, ahová személyek belépése biztosított, és emberek, állatok vagy tárgyak megóvására alkalmas vagy ilyen céllal készült.
Az épületnek nem kell szükségszerűen fallal rendelkeznie. Elegendő, ha tetővel rendelkezik, de lennie kell olyan határnak, amely biztosítja, hogy az épület elkülönülten használható legyen.
Önálló épület bármely szabadon álló épület, összekapcsolt szerkezeteknél (pl. ikerházak és sorházak) bármely egység, amely a többitől a tetőtől a pincéig tűzfallal van elválasztva. Tűzfal hiányában az összekapcsolt épületek önálló épületnek tekintendők, amennyiben külön-külön
hozzáférhetők (saját bejáratuk van), saját közüzemi berendezésekkel (víz, gáz stb.) rendelkeznek, valamint egymástól elkülönülten használhatók.
Technikai okokból az épületekhez tartoznak azok az önállóan használható felszín alatti építmények is, amelyekbe személyek belépése biztosított, és emberek, állatok vagy tárgyak megóvására
alkalmasak vagy ilyen céllal készültek (pl. föld alatti óvóhelyek, kórházak, bevásárlóközpontok és üzemek, valamint mélygarázsok).
Az épületek két csoportja: lakóépületek és nem lakóépületek. </t>
  </si>
  <si>
    <t>Haszbos alapterület</t>
  </si>
  <si>
    <t>az épület rendeltetésével azonos célú területeiből áll, függetlenül azok épületen belüli helyétől. A hasznos alapterületbe nem tartozik bele:
– az épületszerkezetek által elfoglalt terület (pl. határoló szerkezetek, támaszok, oszlopok, pillérek, aknák, kémények),
– segédberendezések üzemi területe (pl. fűtő- és légkondicionáló berendezések, áramfejlesztők területe),
– átjárók (pl. lépcsőházak, felvonók, mozgólépcsők).
A lakóépületek hasznos alapterületéhez tartoznak a lakóegységek tulajdonosai által használt konyhák, nappalik, hálószobák és mellékhelyiségek, pincék és a közös használatú helyiségek</t>
  </si>
  <si>
    <t>Egylakásos épületek</t>
  </si>
  <si>
    <t xml:space="preserve">Ide tartoznak:
– a szabadon álló házak, mint pl. családi házak, villák, faházak,
erdészházak, tanyaházak, kúriák, nyári lakok, hétvégi házak stb.
– az olyan ikerházak vagy sorházak, amelyeknél minden lakás saját tetővel,
a terepszintről közvetlen bejárattal és önálló közművekkel rendelkezik </t>
  </si>
  <si>
    <t xml:space="preserve">Két és annál több lakásos épületek </t>
  </si>
  <si>
    <t xml:space="preserve">Kétlakásos épületek
Ide tartoznak:
– a kétlakásos családi és ikerházak vagy sorházak
– a három vagy annál több lakásos lakóépületek
Nem tartoznak ide:
– az olyan ikerházak vagy sorházak, amelyeknél minden lakás saját tetővel,
a terepszintről közvetlen bejárattal és önálló közművekkel rendelkezik
– a közösségi lakóépületek 
– a szállodák
– az ifjúsági szállók, nyaralótáborok, üdülőépületek </t>
  </si>
  <si>
    <t xml:space="preserve">Közösségi lakóépületek </t>
  </si>
  <si>
    <t xml:space="preserve">Ide tartoznak:
– az idősek, tanulók, gyerekek és egyéb társadalmi csoportok szállásai és
szolgáltató épületei, pl. a nyugdíjasotthonok, munkásszállók,
szeretetotthonok, árvaházak, hajléktalanok szállói stb.
– a diákszállók és kollégiumok
Nem tartoznak ide:
– a kórházak, klinikák 
– az ápolást, orvosi ellátást is nyújtó intézmények épületei 
– a börtönök, barakkok </t>
  </si>
  <si>
    <t xml:space="preserve">Szállodák és szálló jellegű épületek </t>
  </si>
  <si>
    <t>Ide tartoznak:
– a szállodák, motelek, fogadók, panziók és egyéb szálló jellegű épületek,
étteremmel vagy anélkül
– a különálló éttermek és bárok
– az ifjúsági szállók, a hegyi menedékházak, gyermek- vagy családi
nyaralótáborok, üdülő- és pihenőotthonok, egyéb, máshova nem sorolt
szállóépületek nyaralóknak stb.</t>
  </si>
  <si>
    <t>Hivatali épületek</t>
  </si>
  <si>
    <t>Ide tartoznak:
– a hivatali és adminisztratív célokra használt épületek, pl. bankok, postahivatalok, önkormányzati és kormányhivatalok stb.
– a konferencia és kongresszusi központok, bíróságok és parlamenti épületek
Nem tartoznak ide:
– az elsősorban más célokra használt épületekben lévő irodák</t>
  </si>
  <si>
    <t xml:space="preserve">Nagy- és kiskereskedelmi épületek </t>
  </si>
  <si>
    <t xml:space="preserve"> Nagy- és kiskereskedelmi épületek
Ide tartoznak:
– a bevásárlóközpontok, az áruházak, az önálló üzletek és butikok, a vásárok, aukciók és kiállítások céljára használt épületek, a fedett piacok és a szervizállomások stb.
Nem tartoznak ide:
– az elsősorban más célokra használt épületekben lévő üzletek </t>
  </si>
  <si>
    <t xml:space="preserve">Közlekedési és hírközlési épületek </t>
  </si>
  <si>
    <t>Ide tartoznak:
– a polgári és katonai repülőterek épületei, a vasút- és autóbusz-állomások,
kikötői terminálok, drótkötélpálya és síliftállomások
– a rádió- és televízióműsor-szóró épületek, a távbeszélő-, hírközlési
központok épülete stb.
– a repülőgéphangárok, vasúti őrházak, mozdony- és vagonszínek
– a telefonfülkék
– a világítótornyok
– a légi közlekedést irányító épületek (tornyok)
– a garázsépületek (felszíni vagy földalatti) és fedett gépjárműparkolók, kerékpártárolók 
Nem tartoznak ide:
– a szervizállomások 
– a tárolók, silók és raktárak
– a vasúti vágányok 
– a repülőtéri futópályák 
– a távközlőhálózatok és -oszlopok 
– a szénhidrogénfogadó-állomások 
– a főleg egyéb célra használt épületekben lévő autóparkolók</t>
  </si>
  <si>
    <t>I. Tervosztály</t>
  </si>
  <si>
    <t>- Terménytároló, siló, szárító, kertészeti melegház, állatkifutó,
trágyatároló, komposztáló,
- Műhelycsarnok, raktár (üzemi berendezés nélkül),
- Gépkocsi tároló, lugas, kerítés, kerti melléképítmény,
- Közlekedési, hírközlési, közmű- és energiaellátási, vízi- és
bányaműveléssel kapcsolatos építmények, továbbá ömlesztett anyag-,
folyadék- és gáztárolók (épületnek nem minősülő létesítmény),
- Üdülőház, hétvégi ház (egyszerű, 200 m2 alatti, legfeljebb 3 egységes,
átlagos igényszint esetén)</t>
  </si>
  <si>
    <t>https://mek.hu/media/files/2017/szabalyzatok/Kiviteli_tervek_tartalmi_es_formai_kovetelmenyei_szabalyzat_20170526.pdf</t>
  </si>
  <si>
    <t>II. Tervosztály</t>
  </si>
  <si>
    <t>- Istálló, siló, hűtőház, malom, borpince, palackozó, gyümölcsfeldolgozó,
állatmenhely,
- Anyagraktár (veszélyes: tűz- és robbanás-, fertőzésveszélyes,
környezetszennyező),
- Repülőgéphangár, buszgarázs (nagyfesztávolságú tárolók üzemi
berendezések nélkül),
- Kazánház, mérlegház, hőközpont, gázfogadó, transzformátor-állomás,
- Társasház, üdülőház, hétvégi ház (200-600 m2 közötti, legfeljebb 6
egységes),
- Áruház, üzletközpont, bemutatóterem, piac (egyszintes),
- Sportpálya, edzőterem, strandfürdő természetes víz mellett, csónakház,
kemping, lovarda, mű-jégpálya (egyszerű),
- Katonai és rendőrségi létesítmények (egyszerűbb),
- Kerti víz- és fürdőmedence</t>
  </si>
  <si>
    <t>III. Tervosztály</t>
  </si>
  <si>
    <t>- Birtokközpont, borászat, ménesbirtok épület-együttese,
- Járműjavító, pékség, gépgyár, szerelőcsarnok, nyomda, többszintes és
magas raktár (ipari létesítmények üzemi berendezésekkel),
- Nagykonyha, mosoda, vágóhíd,
- Magas kémény, hulladékégető, cukorfeldolgozó (különleges vagy
veszélyes: tűz-, robbanás- és fertőzésveszélyes, környezetszennyező,
üzemi berendezéssel),
- Többlakásos lakóépület, csoportház, lakótelep (600 m2
feletti,
legalább 7 lakóegységes),
- Bölcsőde, csecsemőotthon, óvoda, általános iskola, középiskola,
szakközépiskola, szakmunkásképző iskola, nevelőotthon (alsó- és
középfokú),
- Parókia, plébánia,
- Áruház, üzletközpont, vásárcsarnok (többszintes),
- Étterem, ételbár, söröző, éjszakai mulató, diszkó, kisvendéglő,
cukrászda, üzlet, üzletház (település vagy városrész ellátását szolgáló),
- Sporttelep, klubház, lelátó, tornaterem, nyitott strandfürdő
úszómedencékkel, lovas turizmust szolgáló épület (összetett),
- Művelődési ház, szolgáltatóház, faluház, szabadpolcos könyvtár
(település vagy városrész ellátását szolgáló),
- Lőtér, laktanya, kapitányság, tűzoltólaktanya, határátkelő,
kiképzőközpont, börtön, fogház (összetett),
- Polgármesteri hivatal, posta (település vagy városrész ellátását
szolgáló szolgáltató),
- Irodaház, igazgatási épület,
- Mélygarázs, aluljáró, óvóhely (föld alatti építmények, metróállomás
kivételével),
- Parkolóház, üzemanyag-töltő, gépjárműmosó, kisebb pályaudvar,
vasúti épület, váróterem, hajókikötő,
- Motel, panzió, turistaház, szanatórium, diákotthon, munkásszálló,
idősek otthona,
- Orvosi rendelő, gyógyszertár, mentőállomás, állatkórház (helyi lakosság
ellátását szolgáló),
- Állatház, növényház, temető, hamvasztó (különleges).</t>
  </si>
  <si>
    <t>IV. Tervosztály</t>
  </si>
  <si>
    <t>- Erőmű, ipari laboratórium (különleges vagy veszélyes: tűz-, robbanás-,
és fertőzés veszélyes, vagy környezetszennyező, üzemi
berendezéssel),
- Házgyári épületek, előre gyártott technológiával készült épületek
rekonstrukciója,
- Egyetem, főiskola, továbbképző központ (felsőfokú és továbbképző),
- Templom, kápolna, ravatalozó, rendház, kolostor,
- Exkluzív üzlet, üzletház, étterem (reprezentatív),
- Stadion, sportcsarnok, fedett uszoda, szabadidő központ, strandfürdő
(összetett szabadidős és sportlétesítmények),
- Stúdiószínház, bábszínház, filmszínház, cirkusz, kaszinó, varieté,
- Múzeum, művészeti galéria, városi és megyei könyvtár,
- Hanglemez-, rádió-, film- és TV stúdió,
- Bíróság, bankfiók és banképület, követség és más diplomáciai épület,
levéltár (összetett),
- Pályaudvar, repülőtér, metróállomás (összetett),
- Szálloda (reprezentatív),
- Rendelőintézet, egészség-ügyi laboratórium, művese állomás,
rehabilitációs központ, közfürdő (összetett).</t>
  </si>
  <si>
    <t>V. Tervosztály</t>
  </si>
  <si>
    <t>- Operaház, nagyszínház, koncert- és hangversenyterem, konferenciaközpont (kiemelkedő igényszintű),
- Klinika, kórház, gyógyfürdő (összetett),
- Műemlékfelújítás, műemléképület funkcióváltozása.</t>
  </si>
  <si>
    <t>MSZ EN 1998-1/ EUROCODE 8 szabvány 3.1. táblázata)</t>
  </si>
  <si>
    <t>Talaj típus</t>
  </si>
  <si>
    <t>A rétegsor leírása</t>
  </si>
  <si>
    <t>Jellemző paraméterek</t>
  </si>
  <si>
    <r>
      <t>v</t>
    </r>
    <r>
      <rPr>
        <b/>
        <sz val="10"/>
        <color theme="1"/>
        <rFont val="Calibri"/>
        <family val="2"/>
        <charset val="238"/>
      </rPr>
      <t>s,30</t>
    </r>
    <r>
      <rPr>
        <b/>
        <sz val="11"/>
        <color theme="1"/>
        <rFont val="Calibri"/>
        <family val="2"/>
        <charset val="238"/>
      </rPr>
      <t> </t>
    </r>
  </si>
  <si>
    <r>
      <t>N</t>
    </r>
    <r>
      <rPr>
        <b/>
        <sz val="10"/>
        <color theme="1"/>
        <rFont val="Calibri"/>
        <family val="2"/>
        <charset val="238"/>
      </rPr>
      <t>SPT</t>
    </r>
    <r>
      <rPr>
        <b/>
        <sz val="11"/>
        <color theme="1"/>
        <rFont val="Calibri"/>
        <family val="2"/>
        <charset val="238"/>
      </rPr>
      <t> </t>
    </r>
  </si>
  <si>
    <r>
      <t>c</t>
    </r>
    <r>
      <rPr>
        <b/>
        <sz val="10"/>
        <color theme="1"/>
        <rFont val="Calibri"/>
        <family val="2"/>
        <charset val="238"/>
      </rPr>
      <t>u</t>
    </r>
    <r>
      <rPr>
        <b/>
        <sz val="11"/>
        <color theme="1"/>
        <rFont val="Calibri"/>
        <family val="2"/>
        <charset val="238"/>
      </rPr>
      <t> </t>
    </r>
  </si>
  <si>
    <t>(m/s)</t>
  </si>
  <si>
    <t>(ütés/30cm)</t>
  </si>
  <si>
    <t>(kPa)</t>
  </si>
  <si>
    <t>A</t>
  </si>
  <si>
    <t>kőzet vagy kőzetszerű geológiai formáció, beleértve legfeljebb 5 m gyengébb anyagot a felszínen</t>
  </si>
  <si>
    <t>&gt; 800</t>
  </si>
  <si>
    <t>-</t>
  </si>
  <si>
    <t>B</t>
  </si>
  <si>
    <t>konszolidált, nagyon szilárd homok, kavics vagy agyag rétegek legalább több tíz méter vastagságban; a szilárdsági tulajdonságok a mélységgel fokozatosan javulnak</t>
  </si>
  <si>
    <t>360 – 800</t>
  </si>
  <si>
    <t>&gt; 50</t>
  </si>
  <si>
    <t>&gt; 250</t>
  </si>
  <si>
    <t>C</t>
  </si>
  <si>
    <t>szilárd és közepesen szilárd homokos, kavicsos, agyagos rétegek, melyek vastagsága néhányszor tíz métertől több száz méterig terjed</t>
  </si>
  <si>
    <t>180 – 360</t>
  </si>
  <si>
    <t>15 – 50</t>
  </si>
  <si>
    <t>70 – 250</t>
  </si>
  <si>
    <t>D</t>
  </si>
  <si>
    <t>laza, közepes tartóképességű talaj rétegek</t>
  </si>
  <si>
    <t>&lt; 180</t>
  </si>
  <si>
    <t>&lt; 15</t>
  </si>
  <si>
    <t>&lt; 70</t>
  </si>
  <si>
    <t>E</t>
  </si>
  <si>
    <t>Olyan talaj profil, ahol a felső 5-20 méteren a vs sebesség a C vagy a D talaj típusnak megfelelő, alatta pedig szilárdabb (vs&gt; 800 m/s) anyag található</t>
  </si>
  <si>
    <t>S1</t>
  </si>
  <si>
    <t>A felső rétegek között egy legalább 10 m vastag puha, képlékeny (PI&gt;40), nagy víztartalmú agyag réteg található</t>
  </si>
  <si>
    <t>&lt; 100</t>
  </si>
  <si>
    <t>10 – 20</t>
  </si>
  <si>
    <t>S2</t>
  </si>
  <si>
    <t>Talajfolyósodásra hajlamos réteg(ek) fordulnak elő; minden olyan profil, mely nem sorolható az A-E vagy S1 kategóriák valamelyikébe</t>
  </si>
  <si>
    <t>Amennyiben területünk az A, B, C, D, E talajkategóriák valamelyikébe besorolható, az ezekhez tartozó szeizmikus együtthatók – S, TB(s), TC(s), TD(s) – a szabvány 3.2. Táblázatából leolvashatók. S1 és S2 speciális talajok esetében további geotechnikai, geofizikai vizsgálatra van szükség.</t>
  </si>
  <si>
    <t>ENGEDÉLYEZTETÉS</t>
  </si>
  <si>
    <t>Megvalósulási terv készítése MINDEN szakágra kiterjedően; használatbavételi eljárásban való részvétel, kezelési - és karbantartási utasítások; papír alapú dokumentáció</t>
  </si>
  <si>
    <t>Különböző síkalapozás készítésével összefüggő tételeket kell ide sorolni
Lemezalap, sávalap, talpalap, pontalapok készítése, gerendarácsok,  
Speciális szerkezek elhelyezése, munkahézagok, duzzadószalagok kialakítása
Süllyesztékek kialakítása, szerelőbetonok készítése</t>
  </si>
  <si>
    <t>Tartószerkezet jellegű lakatos munkákat NEM itt, hanem a Tartószerkezeti sorokon kell szerepeltetni</t>
  </si>
  <si>
    <t>Ipari padlók</t>
  </si>
  <si>
    <t>Lábazati- és falelemek és vasbeton szendvics-szerkezetek gyártása és elhelyezése</t>
  </si>
  <si>
    <t>Lépcsők- és pihenők-, lelátóelemek, ferdesíkú elemek gyártása és elhelyezése</t>
  </si>
  <si>
    <t>Földmunka, alépítményi munkák, kertépítési rétegrendek</t>
  </si>
  <si>
    <t>Zöldtető földmunkái, termőföld kialakítása,  növénytelepítések, burkolatok, útburkolatok, kertészeti rétegrendek  NEM itt szerepelnek, hanem a Külső munkáknál</t>
  </si>
  <si>
    <t>Felülvilágítók, kupolák</t>
  </si>
  <si>
    <t>DOKKOLÓK, RÁMPAKIEGYENLÍTŐK</t>
  </si>
  <si>
    <t>Külső lakatos munkák</t>
  </si>
  <si>
    <t>Tartószerkezetet NEM itt kell szerepeltetni</t>
  </si>
  <si>
    <t>Álmennyezetek és minden segédszerekezet, revíziósnyílással; tűzvédelmi, normál, speciális követelményű szerkezetek</t>
  </si>
  <si>
    <t>A tartószerkezet tervező által meghatározott szerkezetek NEM itt szerepelnek.</t>
  </si>
  <si>
    <t>Egyéb lakatos, asztalos és szakipari szerelés jellegű munkák</t>
  </si>
  <si>
    <t>Zsaluk, rácsok, szellőzők, ajtók</t>
  </si>
  <si>
    <t>Fém, fa és műanyag, üveg szerkezetetek, felületképzéssel együtt (mázolás, lazúrozás, festés, tűzvédelmi festés)</t>
  </si>
  <si>
    <t>Kompletten, tokkal, ajtólappal és szerelvénnyel együtt ebbe a csoportba tartozik, szükséges felületképzéssel együtt</t>
  </si>
  <si>
    <t>FELSZERELÉSEK</t>
  </si>
  <si>
    <t xml:space="preserve">Mind az elsődleges és mind a háttérterületeket érintő vizeshelyiségek és teakonyhákhoz tartozó piperéi.( szappanadagoló, fogas, kéztörlő adagoló, wc kefe…), függönyök, belső árnyékolás
</t>
  </si>
  <si>
    <t>KÜLSŐ MELLÉKÉPÜLETEK, ÉPÍTMÉNYEK</t>
  </si>
  <si>
    <t>ÜZEMTECHNOLÓGIA</t>
  </si>
  <si>
    <t>RAKTÁRTECHNOLÓGIA</t>
  </si>
  <si>
    <t>AUTOMATA OLTÓRENDSZER</t>
  </si>
  <si>
    <t>KÉZI OLTÓRENDSZER</t>
  </si>
  <si>
    <t>Külső közművek földmunkával, aknaépítéssel, víztelenítéssel, munkatérhatárolással kompletten</t>
  </si>
  <si>
    <t>Tereprendezési építmények</t>
  </si>
  <si>
    <t>Vízfelületek</t>
  </si>
  <si>
    <t xml:space="preserve">BURKOLATOK </t>
  </si>
  <si>
    <t>Kiegészítő szerkezetek</t>
  </si>
  <si>
    <t>Normál ajtók</t>
  </si>
  <si>
    <t>Szerelt falrendszer
pl.: wc elválasztó válaszfal kialakítása ajtóval, kompletten, pissoir elválasztók</t>
  </si>
  <si>
    <t xml:space="preserve">Paraván falrendszer </t>
  </si>
  <si>
    <t>ELEKTROMOS AUTÓTÖLTŐ</t>
  </si>
  <si>
    <t>Játszóterek</t>
  </si>
  <si>
    <t>• minőségi szint</t>
  </si>
  <si>
    <t>(kW)</t>
  </si>
  <si>
    <t>(m³/h)</t>
  </si>
  <si>
    <t>(kVA)</t>
  </si>
  <si>
    <t>Felvonók, mozgólépcsők</t>
  </si>
  <si>
    <t>Költségtervezéskor használandó. Pl. Tervezési kockázat, Építési kockázat, Megrendelői változtatás kockázata, Egyéb</t>
  </si>
  <si>
    <t>pl. fogyasztások, bérek, kedvezmények, megnyitó rendezvények</t>
  </si>
  <si>
    <t>Kéregpanel elemek gyártása és elhelyezése</t>
  </si>
  <si>
    <t>Csatornák</t>
  </si>
  <si>
    <t>Épületen kívüli/külső hő- és vízszigetelési  munkák</t>
  </si>
  <si>
    <t>Belső vakolatok készítése, alapvakolat csempeburkolat alá; fal és mennyezet vakolatok</t>
  </si>
  <si>
    <t>111-10-01
Komfort világítás</t>
  </si>
  <si>
    <t>111-11-01
Szerelvények</t>
  </si>
  <si>
    <t>111-10-02
Biztonsági világítás, irányfény, kijáratmutatók</t>
  </si>
  <si>
    <t>111-11-02
Ipari kapcsolók</t>
  </si>
  <si>
    <t>111-10-03
Homlokzat világítás</t>
  </si>
  <si>
    <t>111-11-03
Bekötések</t>
  </si>
  <si>
    <t>111-10-04
Speciális világítás</t>
  </si>
  <si>
    <t>111-10-05
Világítás vezérlés</t>
  </si>
  <si>
    <t>112-10-01
Védőcsövek, tartószerkezetek, kábeltálca</t>
  </si>
  <si>
    <t>112-11-01
Védőcsövek, tartószerkezetek, kábeltálca</t>
  </si>
  <si>
    <t>112-12-01
Védőcsövek, tartószerkezetek, kábeltálca</t>
  </si>
  <si>
    <t>112-13-01
Védőcsövek, tartószerkezetek, kábeltálca</t>
  </si>
  <si>
    <t>112-10-02
Kábelek</t>
  </si>
  <si>
    <t>112-11-02
Kábelek</t>
  </si>
  <si>
    <t>112-12-02
Kábelek</t>
  </si>
  <si>
    <t>112-13-02
Kábelek</t>
  </si>
  <si>
    <t>112-10-03
Eszközök és központok</t>
  </si>
  <si>
    <t>112-11-03
Eszközök és központok</t>
  </si>
  <si>
    <t>112-12-03
Eszközök és központok</t>
  </si>
  <si>
    <t>112-13-03
Eszközök és központok</t>
  </si>
  <si>
    <t>113-01-01</t>
  </si>
  <si>
    <t>113-01-02</t>
  </si>
  <si>
    <t>113-01-03</t>
  </si>
  <si>
    <t>113-01-04</t>
  </si>
  <si>
    <t>113-02-01</t>
  </si>
  <si>
    <t>113-02-03</t>
  </si>
  <si>
    <t>113-02-02</t>
  </si>
  <si>
    <t>113-03-01</t>
  </si>
  <si>
    <t>113-03-02</t>
  </si>
  <si>
    <t>113-03-03</t>
  </si>
  <si>
    <t>113-03-04</t>
  </si>
  <si>
    <t>FORGALOM-TECHNIKA</t>
  </si>
  <si>
    <t>KONYHA-TECHNOLÓGIA</t>
  </si>
  <si>
    <t>AKADÁLY-MENTESÍTÉS</t>
  </si>
  <si>
    <t xml:space="preserve">ÚTÉPÍTÉSI MUNKÁK </t>
  </si>
  <si>
    <t>Telken belüli munkák</t>
  </si>
  <si>
    <t xml:space="preserve">Forgalomtechnika </t>
  </si>
  <si>
    <t>Épületen belüli forgalomtechnikát NEM itt kell szerepeltetni</t>
  </si>
  <si>
    <t>116-04-09
Játszóterek</t>
  </si>
  <si>
    <t>116-04-10
Egyéb</t>
  </si>
  <si>
    <t>Ha önálló szerződéssel megvalósuló leválasztott feladat, akkor:</t>
  </si>
  <si>
    <t>A megrendelő tölti ki  - a megkötött szerződéses dokumentumok alapján -Az egész adatszolgáltatásért egyvalakinek kell felelnie - ez pedig a megrendelő; átruházhatja ezt bizonyos körben (pl. a telek, az épület adatai) a tervezési szerződésében a tervezőre, de a kivitelezőre ezt a részt nem lehet rábízni</t>
  </si>
  <si>
    <t>igen/nem
ha igen, akkor annak minősítő rendszer besorolása</t>
  </si>
  <si>
    <t>Generál tervezői és Beruházói adatszolgáltatás alapján kell kitölteni
Amennyiben több épület van a projekten, úgy azokat külön-külön adatlappal kell feltölteni.</t>
  </si>
  <si>
    <t>Fő funkcióra vetített egységek</t>
  </si>
  <si>
    <t>Fő funkcióra szerinti besorolás</t>
  </si>
  <si>
    <t>pl. hotel besorolás, UEFA stadion besorolás, iroda kategória,…</t>
  </si>
  <si>
    <t>pl. ágyszám, irodai létszám, nézőlétszám, látogatói létszám, lakásszám, tanterem száma, hotel szobaszám, ..</t>
  </si>
  <si>
    <t>Parkoló területek (épületen belül)</t>
  </si>
  <si>
    <t>Parkoló területek (épületen kívül)</t>
  </si>
  <si>
    <t>Földterület értéke - vételár értékét kell itt szerepeltetni</t>
  </si>
  <si>
    <t>• közművesítettség</t>
  </si>
  <si>
    <t>közművesített / részben közművesített / nincs közmű</t>
  </si>
  <si>
    <t>ÉRINTETTEK KEZELÉSE</t>
  </si>
  <si>
    <t>MARKETING</t>
  </si>
  <si>
    <t>pl.: kommunikáció és média; marketing ; szakmai sajtó, konferenciák, nemzetközi és hazai versenyek és díjak</t>
  </si>
  <si>
    <t xml:space="preserve">Beépítési tanulmányterv és talajvizsgálat; Környezetvédelmi eljárások; Szabályozási terv; Vizsgálatok; Várostervezési szolgáltatások; Tájrendezés; Pályázatok/versenyek (lebonyolítás, díjak); Elvi építési engedélyezési terv; Építési engedélyezési terv; Ajánlati/tenderterv; Kiviteli terv; Módosítások; Művezetés; Felmérések, tanulmányok </t>
  </si>
  <si>
    <t>INGATLAN ÉRTÉKE</t>
  </si>
  <si>
    <t>FF&amp;E; Fogyóeszköz spe-small part equip; Indulókészlet; Tartalomfejlesztés</t>
  </si>
  <si>
    <t xml:space="preserve">Finanszírozás mellékköltségei; Hitelkamatok; Tőkekamatok; Kezesség; Egyéb finanszírozási költségek; Likviditással, cash-flow-al kapcsolatos költségek; Haszon - esetleges építés közbeni bevételek (reklám, támogatások, stb.) – költségcsökkentő tényezőként </t>
  </si>
  <si>
    <t>EGYÉB MUNKÁK, RÉSZLETELEMEK</t>
  </si>
  <si>
    <t>101
INGATLAN ÉRTÉKE</t>
  </si>
  <si>
    <t>102
JÁRULÉKOS KÖLTSÉGEK</t>
  </si>
  <si>
    <t>103
ÉRINTETTEK KEZELÉSE</t>
  </si>
  <si>
    <t>104
HARMADIK FÉL JOGAI</t>
  </si>
  <si>
    <t>201
TERVEZÉSI KÖLTSÉGEK</t>
  </si>
  <si>
    <t>202
ENGEDÉLYEZTETÉS</t>
  </si>
  <si>
    <t>203
SZAKÉRTŐI KÖLTSÉGEK</t>
  </si>
  <si>
    <t>204
MENEDZSMENT</t>
  </si>
  <si>
    <t>205
MEGRENDELŐI KÖLTSÉGEK</t>
  </si>
  <si>
    <t>205-01
MARKETING</t>
  </si>
  <si>
    <t>205-02
PÉNZÜGYI KÖLTSÉGEK</t>
  </si>
  <si>
    <t>205-03
EGYÉB KÖLTSÉGEK</t>
  </si>
  <si>
    <t>206
FF&amp;E-MEGRENDELŐI</t>
  </si>
  <si>
    <t>207
TARTALÉKKERET/KOCKÁZAT</t>
  </si>
  <si>
    <t>208
INFLÁCIÓ</t>
  </si>
  <si>
    <t>209
PRE OPENING</t>
  </si>
  <si>
    <t>301
JÁRULÉKOS KÖLTSÉGEK</t>
  </si>
  <si>
    <t>301-01
IDEIGLENES LÉTESÍTMÉNY-
EK</t>
  </si>
  <si>
    <t>301-02
IDEIGLENES ENERGIA-
HÁLÓZAT</t>
  </si>
  <si>
    <t>301-03
IDEIGLENES MUNKÁK</t>
  </si>
  <si>
    <t>301-04 
VAGYON-
VÉDELEM</t>
  </si>
  <si>
    <t>301-05
EMELŐ- ÉS SZÁLLÍTÓ-
GÉPEK</t>
  </si>
  <si>
    <t>301-06
ÁLLVÁNYOZ-
ÁS</t>
  </si>
  <si>
    <t>301-07
TERVEZÉSI MUNKÁK</t>
  </si>
  <si>
    <t>301-08
PÉNZÜGYI KÖLTSÉGEK</t>
  </si>
  <si>
    <t>301-09
EGYÉB MUNKÁK</t>
  </si>
  <si>
    <t>302
ELŐKÉSZÍTŐ MUNKÁK</t>
  </si>
  <si>
    <t>302-01
BONTÁSI MUNKÁK</t>
  </si>
  <si>
    <t>302-02
RE-
KULTIVÁCIÓ, TERÜLET-
ELŐKÉSZÍTÉS</t>
  </si>
  <si>
    <t>302-03
TEREP-
ALAKÍTÁS, TEREP-
RENDEZÉS</t>
  </si>
  <si>
    <t>302-04
VÍZTELENÍTÉS</t>
  </si>
  <si>
    <t>302-05
KÖZMŰ-
MENTESÍTÉS, KIVÁLTÁSOK</t>
  </si>
  <si>
    <t>302-06
RENDKÍVÜLI HELYSZÍNI FELADATOK</t>
  </si>
  <si>
    <t>302-07
EGYÉB MUNKÁK</t>
  </si>
  <si>
    <t>303
FÖLDMUNKA ÉS ALAPOZÁS</t>
  </si>
  <si>
    <t>303-01
FÖLDMUNKA</t>
  </si>
  <si>
    <t>303-03
ALAP-
MEGERŐSÍTÉS</t>
  </si>
  <si>
    <t>303-04
MUNKATÉR-
HAT, MÉLY-
VAGY SPEC. ALAPOZÁS</t>
  </si>
  <si>
    <t>303-05
SÍK- ÉS LEMEZ-
ALAPOZÁS</t>
  </si>
  <si>
    <t>303-06
EGYÉB MUNKÁK</t>
  </si>
  <si>
    <t>303-04-01
Földmeg-
támasztás, munkatér-
határolás</t>
  </si>
  <si>
    <t>303-04-02
Mélyalapozás</t>
  </si>
  <si>
    <t>303-04-03
Speciális alapozás</t>
  </si>
  <si>
    <t>303-02
SZIVÁRGÓ-ÉPÍTÉS</t>
  </si>
  <si>
    <t>304
SZERKEZET-
ÉPÍTÉS TÉRSZINT ALATT</t>
  </si>
  <si>
    <t>304-01
MONOLIT VASBETON SZERKEZETEK</t>
  </si>
  <si>
    <t>304-02
EGY VASBETON SZERKEZETEK</t>
  </si>
  <si>
    <t>304-03
ACÉL TARTÓ-
SZERKEZET</t>
  </si>
  <si>
    <t>304-04
FA TARTÓ-
SZERKEZET</t>
  </si>
  <si>
    <t>304-05
SZIGETELÉSI ÉS EGYÉB MUNKÁK</t>
  </si>
  <si>
    <t>304-06
TARTÓ-
SZERKEZET MEGERŐSÍTÉS</t>
  </si>
  <si>
    <t>304-07
EGYÉB MUNKÁK</t>
  </si>
  <si>
    <t xml:space="preserve">304-01-01
Kelyhek </t>
  </si>
  <si>
    <t xml:space="preserve">304-02-01
Kelyhek gyártása és elhelyezése </t>
  </si>
  <si>
    <t>304-05-01
Talajvíz elleni szigetelések</t>
  </si>
  <si>
    <t xml:space="preserve">304-01-02
Pillérek, oszlopok </t>
  </si>
  <si>
    <t xml:space="preserve">304-02-02
Pillérek, oszlopok gyártása és elhelyezése </t>
  </si>
  <si>
    <t>304-05-02
Hőszigetelések</t>
  </si>
  <si>
    <t>304-01-03
Falak</t>
  </si>
  <si>
    <t>304-02-03
Lábazati- és falelemek és vb. szendvics-szerkezetek</t>
  </si>
  <si>
    <t>304-05-03
Speciális szigetelési munkák</t>
  </si>
  <si>
    <t>304-01-04
Gerendák, koszorúk</t>
  </si>
  <si>
    <t>304-02-04
Gerendák gyártása és elhelyezése</t>
  </si>
  <si>
    <t>304-05-04
Hőhídmegszakító elemek</t>
  </si>
  <si>
    <t>304-01-05
Födémek</t>
  </si>
  <si>
    <t>304-02-05
Födémelemek gyártása és elhelyezése</t>
  </si>
  <si>
    <t xml:space="preserve">304-05-05
Duzzadószalag és munkahézagok </t>
  </si>
  <si>
    <t>304-01-06
Lépcsők és pihenők</t>
  </si>
  <si>
    <t>304-02-06
Lépcsők- és pihenők-, lelátóelemek, ferdesíkú elemek</t>
  </si>
  <si>
    <t>304-05-06
Betonkozmetika</t>
  </si>
  <si>
    <t>304-02-07
Kéregpanel elemek gyártása és elhelyezése</t>
  </si>
  <si>
    <t xml:space="preserve">304-05-07
Egyéb </t>
  </si>
  <si>
    <t>304-01-08
Egyéb szerkezetek</t>
  </si>
  <si>
    <t>304-02-08
Egyéb szerkezetek</t>
  </si>
  <si>
    <t>305
SZERKEZET-ÉPÍTÉS TÉRSZINT FELETT</t>
  </si>
  <si>
    <t>305-01
MONOLIT VASBETON SZERKEZETEK</t>
  </si>
  <si>
    <t>305-02
EGY VASBETON SZERKEZETEK</t>
  </si>
  <si>
    <t>305-03
ACÉL TARTÓ-
SZERKEZET</t>
  </si>
  <si>
    <t>305-04
FA TARTÓ-
SZERKEZET</t>
  </si>
  <si>
    <t>305-05
SZIGETELÉSI ÉS EGYÉB MUNKÁK</t>
  </si>
  <si>
    <t>305-06
TARTÓ-
SZERKEZET MEGERŐSÍTÉS</t>
  </si>
  <si>
    <t>305-07
EGYÉB MUNKÁK</t>
  </si>
  <si>
    <t xml:space="preserve">305-01-01
Pillérek, oszlopok </t>
  </si>
  <si>
    <t xml:space="preserve">305-02-01
Kelyhek gyártása és elhelyezése </t>
  </si>
  <si>
    <t>305-05-01
Talajvíz elleni szigetelések</t>
  </si>
  <si>
    <t>305-01-02
Falak</t>
  </si>
  <si>
    <t xml:space="preserve">305-02-02
Pillérek, oszlopok gyártása és elhelyezése </t>
  </si>
  <si>
    <t>305-05-02
Hőszigetelések</t>
  </si>
  <si>
    <t>305-01-03
Gerendák, koszorúk</t>
  </si>
  <si>
    <t>305-02-03
Lábazati- és falelemek és vb. szendvics-szerkezetek</t>
  </si>
  <si>
    <t>305-05-03
Speciális szigetelési munkák</t>
  </si>
  <si>
    <t>305-01-04
Födémek</t>
  </si>
  <si>
    <t>305-02-04
Gerendák gyártása és elhelyezése</t>
  </si>
  <si>
    <t>305-05-04
Hőhídmegszakító elemek</t>
  </si>
  <si>
    <t>305-01-05
Lépcsők és pihenők</t>
  </si>
  <si>
    <t>305-02-05
Födémelemek gyártása és elhelyezése</t>
  </si>
  <si>
    <t xml:space="preserve">305-05-05
Duzzadószalag és munkahézagok </t>
  </si>
  <si>
    <t>305-01-06
Ipari padlók</t>
  </si>
  <si>
    <t>305-02-06
Lépcsők- és pihenők-, lelátóelemek, ferdesíkú elemek</t>
  </si>
  <si>
    <t>305-05-06
Betonkozmetika</t>
  </si>
  <si>
    <t>305-01-07
Egyéb szerkezetek</t>
  </si>
  <si>
    <t>305-02-07
Kéregpanel elemek gyártása és elhelyezése</t>
  </si>
  <si>
    <t xml:space="preserve">305-05-07
Egyéb </t>
  </si>
  <si>
    <t>305-02-08
Egyéb szerkezetek</t>
  </si>
  <si>
    <t xml:space="preserve">306
ÉPÜLET ZÁRÁS
</t>
  </si>
  <si>
    <t>306-01
ÁCSMUNKA, TETŐFEDÉS</t>
  </si>
  <si>
    <t>306-02
BÁDOGOZÁS, FÉMLEMEZ-FEDÉS</t>
  </si>
  <si>
    <t xml:space="preserve">306-03
KÖNNYŰ-
SZERKEZETES RENDSZEREK </t>
  </si>
  <si>
    <t>306-04
KÜLSŐ ALJZATOK</t>
  </si>
  <si>
    <t>306-05
BURKOLATOK</t>
  </si>
  <si>
    <t>306-06
SZIGETELÉSI MUNKÁK</t>
  </si>
  <si>
    <t>306-07
HOMLOKZAT KÉSZÍTÉS</t>
  </si>
  <si>
    <t>306-08
HOMLOKZATI NYÍLÁSZÁRÓK</t>
  </si>
  <si>
    <t>306-09
LAKATOS MUNKÁK</t>
  </si>
  <si>
    <t>306-02-01
Tetőbádogozási munkák, fémlemez fedések, szegélyek</t>
  </si>
  <si>
    <t>306-03-01
Szendvicspanel elemek</t>
  </si>
  <si>
    <t>306-07-01
Vakolási munkák</t>
  </si>
  <si>
    <t>306-08-1
Függönyfal szerkezetek</t>
  </si>
  <si>
    <t>306-09-01
Korlátok</t>
  </si>
  <si>
    <t>306-01-02
Tetőfedések, tetőfólia - és alátétlemez terítés</t>
  </si>
  <si>
    <t>306-02-02
Csatornák</t>
  </si>
  <si>
    <t>306-03-02
Trapézlemez</t>
  </si>
  <si>
    <t>306-06-02
Hőszigetelési munkák</t>
  </si>
  <si>
    <t>306-07-02
Homlokzat-
bevonati rendszerek</t>
  </si>
  <si>
    <t>306-08-02
Homlokzati ajtó szerkezetek</t>
  </si>
  <si>
    <t>306-09-02
Előtető lakatos szerkezetek</t>
  </si>
  <si>
    <t>306-01-03
Egyéb ács- és tetőfedőmunkák</t>
  </si>
  <si>
    <t>306-03-03
Egyéb</t>
  </si>
  <si>
    <t>306-07-03
Homlokzat-
burkolatok</t>
  </si>
  <si>
    <t>306-08-03
Homlokzati ablak szerkezetek</t>
  </si>
  <si>
    <t>306-09-03
Zsaluk, rácsok, szellőzők</t>
  </si>
  <si>
    <t>306-07-04
Kültéri álmennyezetek</t>
  </si>
  <si>
    <t>306-08-04
Üvegtető</t>
  </si>
  <si>
    <t>306-09-04
Hágcsók, létrák, lépcső szerkezetek</t>
  </si>
  <si>
    <t>306-07-05
Egyéb</t>
  </si>
  <si>
    <t>306-08-05
Kapuk</t>
  </si>
  <si>
    <t>306-09-05
Egyéb lakatos szerkezetek</t>
  </si>
  <si>
    <t>306-08-06
Felülvilágítók, kupolák</t>
  </si>
  <si>
    <t>306-10
HOMLKOZATI RENDSZEREK</t>
  </si>
  <si>
    <t xml:space="preserve">307
ÉPÍTÉSZET ÉS ÉPÍTETT BELSŐ-
ÉPÍTÉSZETI MUNKÁK </t>
  </si>
  <si>
    <t>307-01
KŐMŰVES MUNKÁK</t>
  </si>
  <si>
    <t xml:space="preserve">307-02
SZIGETELÉSI MUNKÁK </t>
  </si>
  <si>
    <t>307-03
SZERELT FAL-
SZERKEZETEK</t>
  </si>
  <si>
    <t>307-04
ÁLPADLÓ RENDSZEREK</t>
  </si>
  <si>
    <t xml:space="preserve">307-05
ÁLMENNYEZE-
TEK </t>
  </si>
  <si>
    <t>307-06
ALJZATOK, ÚSZTATOTT ALJZATOK KÉSZÍTÉSE</t>
  </si>
  <si>
    <t>307-07
BURKOLÁSI MUNKÁK</t>
  </si>
  <si>
    <t>307-08
BELSŐ NYÍLÁSZÁRÓK</t>
  </si>
  <si>
    <t>307-09
LAKATOS ÉS ASZTALOS MUNKÁK</t>
  </si>
  <si>
    <t>307-01-01
Falazási munkák</t>
  </si>
  <si>
    <t>307-03-01
Válaszfal szerkezetek</t>
  </si>
  <si>
    <t>307-07-01
Hideg-
burkolatok</t>
  </si>
  <si>
    <t>307-08-01
Normál ajtók</t>
  </si>
  <si>
    <t>307-09-01
Korlátok, lépcsőkorlátok, kapaszkodók</t>
  </si>
  <si>
    <t>307-01-02
Áthidalók elhelyezése</t>
  </si>
  <si>
    <t>307-02-02
Hőszigetelési munkák</t>
  </si>
  <si>
    <t>307-03-02
Előtétfal/aknafal szerkezetek</t>
  </si>
  <si>
    <t>307-07-02
Meleg-burkolatok</t>
  </si>
  <si>
    <t>307-08-02
Üveg ajtók, üvegfalak</t>
  </si>
  <si>
    <t>307-09-02
Másodlagos fémszerkezetek</t>
  </si>
  <si>
    <t>307-01-03
Vakolási munkák</t>
  </si>
  <si>
    <t>307-02-03
Egyéb szigetelési munkák</t>
  </si>
  <si>
    <t>307-03-03
Dobozolások, takarások, szárazvakolat</t>
  </si>
  <si>
    <t>307-07-03
Kiegészítő szerkezetek</t>
  </si>
  <si>
    <t xml:space="preserve">307-08-03
Tűzgátló - és füstgátló ajtók </t>
  </si>
  <si>
    <t>307-09-03
Zsaluk, rácsok, szellőzők</t>
  </si>
  <si>
    <t xml:space="preserve">307-08-04
Tűzgátló kapuk/ függönyök </t>
  </si>
  <si>
    <t>307-09-04
Acél lépcsők, hágcsók</t>
  </si>
  <si>
    <t>307-08-05
Belső ablakok</t>
  </si>
  <si>
    <t>307-09-05
Egyéb  munkák</t>
  </si>
  <si>
    <t>307-08-06
Mobil falak</t>
  </si>
  <si>
    <t>307-08-07
Paraván falrendszer</t>
  </si>
  <si>
    <t>307-08-08
Egyéb munkák</t>
  </si>
  <si>
    <t>307-10
FELÜLET-
KÉPZÉS</t>
  </si>
  <si>
    <t>307-11
EGYÉB MUNKÁK</t>
  </si>
  <si>
    <t>307-10-01
Felületek előkészítések, alapozások</t>
  </si>
  <si>
    <t>307-10-02
Belsőfestések</t>
  </si>
  <si>
    <t>307-10-03
Tapétázások</t>
  </si>
  <si>
    <t>307-10-04
Egyéb felületképzések</t>
  </si>
  <si>
    <t>306-11
EGYÉB MUNKÁK,
RÉSZLETELEMEK</t>
  </si>
  <si>
    <t xml:space="preserve">308
BELSŐ-
ÉP. MUNKÁK ÉS BÚTOROK BER. TÁRGYAK </t>
  </si>
  <si>
    <t>308-01
BURKOLÁSI MUNKÁK</t>
  </si>
  <si>
    <t>308-02
ÁLMENNYEZE-
TEK</t>
  </si>
  <si>
    <t>308-03
FELÜLETKÉPZÉS</t>
  </si>
  <si>
    <t>308-04
BERENDEZÉS, BEÉPÍTETT BÚTOROK ÉS MOBÍLIÁK</t>
  </si>
  <si>
    <t>308-05
FELSZERELÉSEK</t>
  </si>
  <si>
    <t>308-06
MŰVÉSZET ELEMEK, MŰALK., DEKORÁCIÓ</t>
  </si>
  <si>
    <t>308-07
INF. RENDSZER, ÉPÜLET-
SZIGNALIZÁCIÓ</t>
  </si>
  <si>
    <t>308-08
BELSŐ NÖVÉNYEK, KASPÓK</t>
  </si>
  <si>
    <t>308-09
EGYÉB MUNKÁK</t>
  </si>
  <si>
    <t>309
MŰEMLÉKI/RESTAURÁTORI MUNKÁK</t>
  </si>
  <si>
    <t>309-01
DÍSZÍTÓFESTŐ MUNKÁK</t>
  </si>
  <si>
    <t>309-02
FARESTAURÁLÁSI MUNKÁK</t>
  </si>
  <si>
    <t>309-03
FÉM- ÖTVÖSREST. MUNKÁK</t>
  </si>
  <si>
    <t>309-04
KŐ - MŰKŐ RESTAURÁLÁSI MUNKÁK</t>
  </si>
  <si>
    <t>309-05
KERÁMIA - DÍSZTÉGLA RESTAURÁLÁSI MUNKÁK</t>
  </si>
  <si>
    <t>309-06
TERRAZZO RESTAURÁLÁSI MUNKÁK</t>
  </si>
  <si>
    <t>309-07
ÜVEG RESTAURÁLÁSI MUNKÁK</t>
  </si>
  <si>
    <t>309-08
GIPSZ, DÍSZÍTŐ-
SZOBR. REST. MUNKÁK</t>
  </si>
  <si>
    <t>309-09
VAKOLAT DÍSZÍTŐ-
SZOBR. REST.MUNKÁK</t>
  </si>
  <si>
    <t>309-10
TEXTIL- ,BŐRRESTAURÁTOR</t>
  </si>
  <si>
    <t>309-11
BÚTORRESTAURÁTOR</t>
  </si>
  <si>
    <t>309-12
EGYÉB MUNKÁK</t>
  </si>
  <si>
    <t>310
ÉPÜLETGÉPÉSZET</t>
  </si>
  <si>
    <t>310-01
GÁZELLÁTÁS - ÉGÉSTERMÉK ELVEZETÉS</t>
  </si>
  <si>
    <t>310-02
VÍZELLÁTÁS</t>
  </si>
  <si>
    <t>310-03
CSATORNÁ-ZÁS</t>
  </si>
  <si>
    <t>310-04
CSAPADÉK-
VÍZELVEZETÉS</t>
  </si>
  <si>
    <t xml:space="preserve">310-05
HŐELLÁTÁS </t>
  </si>
  <si>
    <t>310-06
ALTERNATÍV ENERGIA-ELLÁTÓ RENDSZEREK</t>
  </si>
  <si>
    <t>310-07
SPECIÁLIS SZELLŐZÉS</t>
  </si>
  <si>
    <t>310-08
ALTERNATÍV ENERGIA-
ELLÁTÓ RENDSZEREK</t>
  </si>
  <si>
    <t>310-09
MÉRÉSEK, PRÓBÁK, JKV, R. ÁTADÁSOK</t>
  </si>
  <si>
    <t>310-01-01
Gázüzemű berendezések</t>
  </si>
  <si>
    <t>310-02-01
Csőhálózat</t>
  </si>
  <si>
    <t>310-03-01
Csőhálózat</t>
  </si>
  <si>
    <t>310-05-01
Központi hőtermelés</t>
  </si>
  <si>
    <t>310-06-01
Központi szellőzőgépek</t>
  </si>
  <si>
    <t>310-07-01
Hő - és füstelvezetés, túlnyomás</t>
  </si>
  <si>
    <t>310-01-02
Vezetékhálózatra és szerelvényei</t>
  </si>
  <si>
    <t>310-02-02
Szerelvények és berendezések</t>
  </si>
  <si>
    <t>310-03-02
Szerelvények és berendezések</t>
  </si>
  <si>
    <t>310-05-02
Csővezetéki hálózat</t>
  </si>
  <si>
    <t>310-06-02
Légcsatorna idomok, szigetelések</t>
  </si>
  <si>
    <t>310-07-02
CO elszívás</t>
  </si>
  <si>
    <t>310-01-03
Égéstermék elvezető rendszerekre</t>
  </si>
  <si>
    <t>310-02-03
Szaniterek</t>
  </si>
  <si>
    <t>310-05-03
Szerelvények és berendezések</t>
  </si>
  <si>
    <t>310-05-03
Szerelvények és légtechnikai elemek</t>
  </si>
  <si>
    <t>310-07-03
Zsíros elszívás</t>
  </si>
  <si>
    <t>310-01-04
Egyéb munkák</t>
  </si>
  <si>
    <t>310-05-04
Hőleadók</t>
  </si>
  <si>
    <t>310-05-04
Helyi szellőzés</t>
  </si>
  <si>
    <t>310-07-04
Robbanásbiztos rendszerek</t>
  </si>
  <si>
    <t>310-05-05
Helyi hőtermelés</t>
  </si>
  <si>
    <t>310-07-05
Egyéb munkák</t>
  </si>
  <si>
    <t>310-05-06
Egyéb munkák</t>
  </si>
  <si>
    <t>310-10
EGYÉB MUNKÁK</t>
  </si>
  <si>
    <t>311
TŰZVÉDELMI RENDSZEREK/ TŰZ ELLENI VÉDELEM</t>
  </si>
  <si>
    <t>311-01
AUTOMATA OLTÓRENDSZER</t>
  </si>
  <si>
    <t>311-02
KÉZI OLTÓRENDSZER</t>
  </si>
  <si>
    <t>311-03
ÉPÍTETT TŰZVÉDELMI SZERKEZETEK</t>
  </si>
  <si>
    <t>311-04
RWA RENDESZEREK</t>
  </si>
  <si>
    <t>311-05
MÉRÉSEK, PRÓBÁK, JKV, R. ÁTADÁSOK</t>
  </si>
  <si>
    <t>311-06
EGYÉB MUNKÁK</t>
  </si>
  <si>
    <t>311-01-02
Vízköddel oltórendszer</t>
  </si>
  <si>
    <t>311-02-01
Helyi oltás</t>
  </si>
  <si>
    <t>311-01-03
Gázzal oltórendszer</t>
  </si>
  <si>
    <t>311-01-04
Habbal oltórendszer</t>
  </si>
  <si>
    <t>311-01-05
Egyéb rendszerek</t>
  </si>
  <si>
    <t>312
ERŐSÁRAMÚ MUNKÁK</t>
  </si>
  <si>
    <t xml:space="preserve">312-01
KÖZÉPFESZÜLTSÉGŰ BERENDEZÉS (KÖF) </t>
  </si>
  <si>
    <t>312-02
SZÜNET-
MENTESSÉG (UPS, DÍZEL)</t>
  </si>
  <si>
    <t>312-03
ALTERNATÍV ELEKTROMOS ENERGIA ELŐÁLLÍTÁS</t>
  </si>
  <si>
    <t>312-04
VILLÁM-VÉDELEM, FÖLDEELÉS, EPH</t>
  </si>
  <si>
    <t>312-05
ELOSZTÓ</t>
  </si>
  <si>
    <t>312-06
VÉDŐCSÖVEK</t>
  </si>
  <si>
    <t>312-07
KÁBELTÁLCÁK, TARTÓ SZERK</t>
  </si>
  <si>
    <t>312-08
TOKOZOTT ENERGIASÍN</t>
  </si>
  <si>
    <t>312-09
KÁBELEK, VEZETÉKEK</t>
  </si>
  <si>
    <t>312-01-01
KÖF kapcsolóberendezés</t>
  </si>
  <si>
    <t>312-06-01
Vasbeton szerkezetbe kerülő</t>
  </si>
  <si>
    <t>312-01-02
Transzformátor</t>
  </si>
  <si>
    <t>312-06-02
Süllyesztett és falon kívüli</t>
  </si>
  <si>
    <t>312-05-03
Fázisjavítás</t>
  </si>
  <si>
    <t>312-10
VILÁGÍTÁS, LÁMPATESTEK, FÉNYFORRÁSOK, VEZÉRLÉS</t>
  </si>
  <si>
    <t>312-11
SZERELVÉNYEK</t>
  </si>
  <si>
    <t>312-12
FŰTÉS, FELÜLET ÉS KISÉRŐ FŰTÉS</t>
  </si>
  <si>
    <t>312-13
MÉRÉSEK, PRÓBÁK, JKV, R. ÁTADÁSOK</t>
  </si>
  <si>
    <t>312-14
EGYÉB MUNKÁK</t>
  </si>
  <si>
    <t>313-01
TŰZJELZÉS</t>
  </si>
  <si>
    <t>313-02
CO ÉS GÁZ-
ÉRZÉKELÉS</t>
  </si>
  <si>
    <t>313-03
BEHATOLÁS-JELZŐ RENDSZEREK</t>
  </si>
  <si>
    <t>313-04
CCTV</t>
  </si>
  <si>
    <t>313-05
ÉPÜLET-HANGOSÍTÁS</t>
  </si>
  <si>
    <t>313-06
BELÉPTETÉS</t>
  </si>
  <si>
    <t>313-07
JELEŐRSÍTÉS</t>
  </si>
  <si>
    <t>313-08
ANTENNA</t>
  </si>
  <si>
    <t>313-09
STRUKTURÁLT HÁLÓZAT - AKTÍV ELEMEK</t>
  </si>
  <si>
    <t>313-01-01
Védőcsövek, tartószerkezetek, kábeltálca</t>
  </si>
  <si>
    <t>313-02-01
Védőcsövek, tartószerkezetek, kábeltálca</t>
  </si>
  <si>
    <t>313-03-01
Védőcsövek, tartószerkezetek, kábeltálca</t>
  </si>
  <si>
    <t>313-04-01
Védőcsövek, tartószerkezetek, kábeltálca</t>
  </si>
  <si>
    <t>313-05-01
Védőcsövek, tartószerkezetek, kábeltálca</t>
  </si>
  <si>
    <t>313-06-01
Védőcsövek, tartószerkezetek, kábeltálca</t>
  </si>
  <si>
    <t>313-07-01
Védőcsövek, tartószerkezetek, kábeltálca</t>
  </si>
  <si>
    <t>313-08-01
Védőcsövek, tartószerkezetek, kábeltálca</t>
  </si>
  <si>
    <t>313-01-02
Kábelek</t>
  </si>
  <si>
    <t>313-02-02
Kábelek</t>
  </si>
  <si>
    <t>313-03-02
Kábelek</t>
  </si>
  <si>
    <t>313-04-02
Kábelek</t>
  </si>
  <si>
    <t>313-05-02
Kábelek</t>
  </si>
  <si>
    <t>313-06-02
Kábelek</t>
  </si>
  <si>
    <t>313-07-02
Kábelek</t>
  </si>
  <si>
    <t>313-08-02
Kábelek</t>
  </si>
  <si>
    <t>313-01-03
Eszközök és központok</t>
  </si>
  <si>
    <t>313-02-03
Eszközök és központok</t>
  </si>
  <si>
    <t>313-03-03
Eszközök és központok</t>
  </si>
  <si>
    <t>313-04-03
Eszközök és központok</t>
  </si>
  <si>
    <t>313-05-03
Eszközök és központok</t>
  </si>
  <si>
    <t>313-06-03
Eszközök és központok</t>
  </si>
  <si>
    <t>313-07-03
Eszközök és központok</t>
  </si>
  <si>
    <t>313-08-03
Eszközök és központok</t>
  </si>
  <si>
    <t>313-10
STRUKTURÁLT HÁLÓZAT -PASSZÍV ELEMEK</t>
  </si>
  <si>
    <t>313-11
STRUKTURÁLT HÁLÓZAT - SMART RENDSZEREK</t>
  </si>
  <si>
    <t>313-12
PARKOLÓRENDSZEREK</t>
  </si>
  <si>
    <t xml:space="preserve">313-13
EDR BELSŐ FORGALMAZÁSÚ RÁDIÓ ERŐSÍTŐ HÁLÓZAT </t>
  </si>
  <si>
    <t>313-14
IFR</t>
  </si>
  <si>
    <t>313-15
INFORMÁCIÓS RENDSZER, ÉPÜLETSZIGNALIZÁCIÓ</t>
  </si>
  <si>
    <t>313-16
MÉRÉSEK, PRÓBÁK, JKV, R. ÁTADÁSOK</t>
  </si>
  <si>
    <t>313-17
EGYÉB MUNKÁK</t>
  </si>
  <si>
    <t>313
GYENGEÁRAMÚ MUNKÁK</t>
  </si>
  <si>
    <t>314
AUTOMATIKA</t>
  </si>
  <si>
    <t>314-01
ÉPÜLET-
GÉPÉSZETI AUTOMATIKA</t>
  </si>
  <si>
    <t>314-02
ENERGIA-
MENEDZSEMNT</t>
  </si>
  <si>
    <t>314-03
ÉPÜLETVILLAMOS AUTOMATIKA</t>
  </si>
  <si>
    <t>314-04
MÉRÉSEK, PRÓBÁK, JKV, R. ÁTADÁSOK</t>
  </si>
  <si>
    <t>314-05
EGYÉB MUNKA</t>
  </si>
  <si>
    <t>315
SPECIÁLIS TECHNOLÓ-
GIA</t>
  </si>
  <si>
    <t>315-01</t>
  </si>
  <si>
    <t>315-02</t>
  </si>
  <si>
    <t>315-03</t>
  </si>
  <si>
    <t>315-04</t>
  </si>
  <si>
    <t>315-05</t>
  </si>
  <si>
    <t>315-06</t>
  </si>
  <si>
    <t>315-07</t>
  </si>
  <si>
    <t>315-08
ÜZEM-TECHNOLÓGIA</t>
  </si>
  <si>
    <t>315-09
USZODA ÉS WELLNESS TECHNOLÓGIA</t>
  </si>
  <si>
    <t>315-03-01</t>
  </si>
  <si>
    <t>315-03-02</t>
  </si>
  <si>
    <t>315-03-03</t>
  </si>
  <si>
    <t>315-03-04</t>
  </si>
  <si>
    <t>315-10
VÍZIJÁTÉK, SZÖKŐKÚT</t>
  </si>
  <si>
    <t>315-11
SZÓRAKOZTATÁS TECHNIKA</t>
  </si>
  <si>
    <t>315-12
SPORT-
TECHNOLÓGIA</t>
  </si>
  <si>
    <t>315-13
MOSODAI, ..TECH. BERENDEZÉSEK</t>
  </si>
  <si>
    <t>315-14
HŰTŐKAMRA</t>
  </si>
  <si>
    <t>315-15
MÚZEUM- ÉS KIÁLLÍTÁS TECHNOLÓGIA</t>
  </si>
  <si>
    <t>315-16
RAKTÁR-TECHNOLÓGIA</t>
  </si>
  <si>
    <t>315-17
ELEKTROMOS AUTÓTÖLTŐK</t>
  </si>
  <si>
    <t>315-18
EGYÉB MUNKÁK</t>
  </si>
  <si>
    <t>316
FELVONÓK, EMELŐ-
SZERKEZETEK</t>
  </si>
  <si>
    <t>316-01
FELVONÓK</t>
  </si>
  <si>
    <t>316-02
MOZGÓ-
JÁRDÁK, LÉPCSŐK</t>
  </si>
  <si>
    <t>316-03
PARKOLÓ-
RENDSZEREK</t>
  </si>
  <si>
    <t>316-04
DARUK, EMELŐK, CSÖRLŐK</t>
  </si>
  <si>
    <t>316-05
AKADÁLY-
MENTES EMELŐSZERK.</t>
  </si>
  <si>
    <t>316-06
DOKKÓLÓK, RÁMPA-KIEGYENLÍTŐK</t>
  </si>
  <si>
    <t>316-07
EGYÉB MUNKÁK</t>
  </si>
  <si>
    <t>317
KÜLSŐ MUNKÁK</t>
  </si>
  <si>
    <t>317-01
KÜLSŐ MELLÉK-ÉPÜLETEK, 
ÉPÍTMÉNYEK</t>
  </si>
  <si>
    <t>317-02
FÖLDMUNKA</t>
  </si>
  <si>
    <t>317-03
ÚTÉPÍTÉSI MUNKÁK</t>
  </si>
  <si>
    <t>317-04
KERT ÉS TÁJÉPÍTÉSZETI MUNKÁK</t>
  </si>
  <si>
    <t>317-05
KÜLSŐ KÖZMŰVEK; INFRA-
STUKT.</t>
  </si>
  <si>
    <t>317-06
TELKEN KÍVÜLI MUNKÁK</t>
  </si>
  <si>
    <t>317-07
EGYÉB MUNKÁK</t>
  </si>
  <si>
    <t>317-03-01
Alépítményi munkák</t>
  </si>
  <si>
    <t>317-05-01
Csapadékvíz elvezető külső hálózatok</t>
  </si>
  <si>
    <t>317-03-02
Burkolatépítési munkák</t>
  </si>
  <si>
    <t>317-04-02
Burkolatok és szegélyek építése</t>
  </si>
  <si>
    <t>317-05-02
Szennyvízelvezető külső hálózatok</t>
  </si>
  <si>
    <t>317-03-03
Külső útépítményekhez tartozó építmények</t>
  </si>
  <si>
    <t>317-04-03
Növény-
telepítések</t>
  </si>
  <si>
    <t>317-05-03
Vízellátó külső hálózatok</t>
  </si>
  <si>
    <t>317-03-04
Szegélyépítés</t>
  </si>
  <si>
    <t>317-04-04
Kerítések, rácsok, falak</t>
  </si>
  <si>
    <t>317-05-04
Energia- és információ ellátó külső hálózatok</t>
  </si>
  <si>
    <t>317-03-05
Forgalomtechnika</t>
  </si>
  <si>
    <t>317-04-05
Tereprendezési építmények</t>
  </si>
  <si>
    <t>317-05-05
Térvilágítás</t>
  </si>
  <si>
    <t>317-04-06
Kültéri bútorok, felszerelések</t>
  </si>
  <si>
    <t>317-05-06
Távhő külső hálózatok</t>
  </si>
  <si>
    <t>317-04-07
Öntözőhálózat</t>
  </si>
  <si>
    <t>317-05-07
Közúti- vasúti, légiforgalmi közlekedési berendezések és létesítmények</t>
  </si>
  <si>
    <t>317-04-08
Vízfelületek</t>
  </si>
  <si>
    <t>317-05-08
Egyéb</t>
  </si>
  <si>
    <t>318
ÁTADÁS</t>
  </si>
  <si>
    <t>318-01
TAKARÍTÁS</t>
  </si>
  <si>
    <t>318-02
ÁTADÁSI DOKUMENTÁCIÓ</t>
  </si>
  <si>
    <t>318-03
TARTALÉKALKATRÉSZEK</t>
  </si>
  <si>
    <t>318-04
EGYÉB MUNKÁK</t>
  </si>
  <si>
    <t>Minta alcsoport</t>
  </si>
  <si>
    <t>OPCIÓS SORSZÁM</t>
  </si>
  <si>
    <t>NEM az adott csoportba kell szerepeltetni 
( tapasztalatok szerinti problémák alapján)</t>
  </si>
  <si>
    <t>Tanulmánykészítések; Lebonyolító; Műszaki ellenőr; Költségszakértő; Minősítések (pl. Breeam, Leed, Lean..); Értékbecslés; Vizsgálat, engedély, átvétel; Pályázatírás, támogatásmenedzsment; Közbeszerzési költségek (tanácsadás, lebonyolítás); Jogi költségek, perköltségek; Egyéb tanácsadói költségek (bérlői, adózási)</t>
  </si>
  <si>
    <t>Tulajdonosi; Üzemeltetői; Megrendelői projektiroda / projektszervezet működés (személyi, tárgyi, bérleti díjak, stb.)  menedzsment költség, tervtár, tervkezelés, szoftverek</t>
  </si>
  <si>
    <t>Biztosítás (CAR), Nem építési biztosítások (környező ingatlanok); Bérlői költségek juttatások</t>
  </si>
  <si>
    <t>pl. Építés alatti és Megvalósulás alatti infláció</t>
  </si>
  <si>
    <t>Telekkel és meglévő épülettel kapcsolatos költségek</t>
  </si>
  <si>
    <t>Díj alapú megrendelői költségek</t>
  </si>
  <si>
    <t>Közvetlen megrendelői költségek</t>
  </si>
  <si>
    <t>Az épületekhez kapcsolódó földmunkákat, mélyépítési munkákat tartalmazza, szükséges munkatérhatárolásokkal együtt, alapozásig bezárólag</t>
  </si>
  <si>
    <t>A területelőkészítéshez és útépítéshez kapcsolódó munkák nem itt árazandóak</t>
  </si>
  <si>
    <t>Tereprendezés szerkezetépítési munkák tételeit a külső munkáknál kell szerepeltetni</t>
  </si>
  <si>
    <t>Szakipari és építőmesteri munkákat tartalmazza</t>
  </si>
  <si>
    <t>A belsőépítészeti területeket érintő speciális  munkálatokat tartalmazza</t>
  </si>
  <si>
    <t>Az épület tűzvédelmi rendszereinek költségeit tartalmazza</t>
  </si>
  <si>
    <t>Épületfelügyelet, automatizálás költségeit tartalmazza. Erős-gyengeáramú munkákat, épületfelügyelet tervező által tervezett épületgépészeti szereléseket, szoftvereket</t>
  </si>
  <si>
    <t>Az erősáramú betáplálást az erősáram fejezetben kell szerepeltetni</t>
  </si>
  <si>
    <t>Épület funkciójához szerevesen csatlakozó speciális technológiai szerelési és kivitelezési munkákat tartalmazza</t>
  </si>
  <si>
    <t>Emelőszerkezetek munkáit tartalmazza, az emelőszerkezetek tartószerkezeti munkáit a szerkezetépítésnél kell szerepeltetni</t>
  </si>
  <si>
    <t>Kivitelezési munkák költségei</t>
  </si>
  <si>
    <t>Építkezés teljes idejére vetített munkák járulékos költségei, beleértve a kialakítás és üzemeltetési költségeket</t>
  </si>
  <si>
    <t>Altalaj javítása, mérgező anyagok kármentése, fakivágási munkálatok 
pl.: Mérgező, veszélyes anyagok kármentése; Szennyezett talaj eltávolítása; Növényzet növekedésének megakadályozása; Meglévő fák és növényzet eltávolítása és éthelyezése, Élővilággal kapcsolatos feladatok - Védett növények, és állatfajok átköltöztetése az építkezési területről</t>
  </si>
  <si>
    <t>pl.: Tereprendezés jellegű nagytömegű földmunka; Talajstabilizáció; Talaj gáz szellőztetés - Radon gáz elleni védelem</t>
  </si>
  <si>
    <t>Talaj- és csapadékvíz elleni védelem
pl.: Nyíltvíztartás, Talajfagyasztás, kutak, árkok</t>
  </si>
  <si>
    <t>Minden szerkezeti megerősítéseket ide kell sorolni, 
pl.: meglévő szerkezetek utólagos injektálásos megerősítések</t>
  </si>
  <si>
    <t>pl.: deszkázat készítése fémlemezfedés alá, eresz, oroszdeszkázat készítése, tetőszerkezet, szelemenek, ellenlécezés</t>
  </si>
  <si>
    <t>pl.:
erkélyelválasztó paravánok, egyéb acélszerkezetek kialakítása</t>
  </si>
  <si>
    <t>pl.: sprinkler, és belső lemez szigetelések</t>
  </si>
  <si>
    <t>pl.: pincei mennyezet szigetelés, álmennyezet felé kerülő szigetelések</t>
  </si>
  <si>
    <t>Mind a belsőépítészeti, reprezentatív helyiségek, mind a másodlagos helyiségek burkolatait itt kell szerepeltetni. 
pl.: aljzatelőkészítési munkák, felületkiegyenlítés, felületkeményítés, lépcsőburkolatok, fal - és padlóburkolatok, lábazatok</t>
  </si>
  <si>
    <t>pl.: Parketta, műgyanta burkolatok</t>
  </si>
  <si>
    <t>pl.: Padlóburkolatváltó, dilatációs elemek elhelyezése</t>
  </si>
  <si>
    <t>pl.: folyadékhűtő, hőszivattyú, VRV, távhő szolgáltatás moduljai (ép. belül)</t>
  </si>
  <si>
    <t>pl.: Gépi bontások; Kézi bontások; Bontással összefüggő ideiglenes segédszerkezetek; Meglévő épületek, építmények állékonyságának biztosítása; Bontással összefüggő törmelék elszállítása, lerakóhelyi díjak; Minősítések, vizsgálatok</t>
  </si>
  <si>
    <t>pl.: Résfalazás (teherhordó és munkatérhatárolásra szolgáló is), cölöpalapozás (vert, fúrt, mikro cölöpök), hátrahorgonyzott szerkezetek</t>
  </si>
  <si>
    <t>pl.: Betonkozmetika látszó betonfelületeken</t>
  </si>
  <si>
    <t>pl.:  Lépcső kopogóhanggátlás kialakítás</t>
  </si>
  <si>
    <t>pl.: attika kialakítása</t>
  </si>
  <si>
    <t>pl.: Teherhordó és kitöltő falazat készítése, válaszfalak készítése égett agyag - kerámia termékekből , hanggátló falazat készítése, kémények, égéstermékek falazási munkák</t>
  </si>
  <si>
    <t>pl.: gipszkarton dobozolások, takarások készítése, szárazvakolat kialakítása</t>
  </si>
  <si>
    <t>Egyéb nyílászárókhoz tartozó elemek
pl.: főkulcsrendszer</t>
  </si>
  <si>
    <t>Fém, fa és üveg korlátok (üvegezéssel együtt)
pl.: lépcsőkorlát, galéria fa korlátja</t>
  </si>
  <si>
    <t>pl.: faltartók, egyedi  gépészeti acéltartók</t>
  </si>
  <si>
    <t>pl.: gépészeti zsaluk, biztonsági rács, acél szekrényajtó</t>
  </si>
  <si>
    <t>pl.: lépcsők, hágcsók, karbantartó járda, podeszt</t>
  </si>
  <si>
    <t>pl.: ütközés védelmi rendszerek, lábtörlő rácsok, szögacélvédelem, kerékpár tároló</t>
  </si>
  <si>
    <t>pl.: tartályok,  vízlágyítók, elzárok, szűrők, mérők, szivattyú, nyomásfokozók, csőátvezetések</t>
  </si>
  <si>
    <t>pl.: szivattyúk, elzárók, szabályozók, hőcserélők, hőmennyiségmérő, főköri osztógyűjtők</t>
  </si>
  <si>
    <t>pl.: radiátorok (radiátorszeleppel), klímakonvektor, légfüggöny, felület fűtés-hűtés osztógyűjtővel, szerkezet fűtés- hűtés osztógyűjtővel</t>
  </si>
  <si>
    <t>Központi rendszerektől függetlenül sziget üzemű rendszerek
pl.: szerver helyiség Split klíma, cserépkályha, kandalló csővezetékkekkel együtt</t>
  </si>
  <si>
    <t>pl.: Porraloltók, oltóhomok, oltótakaró</t>
  </si>
  <si>
    <t>pl.: tűzvédelmi átvezetések, lezárások</t>
  </si>
  <si>
    <t>pl.: tv</t>
  </si>
  <si>
    <t>pl.: foglaltságjelzők, számlálók, sorompó, fizető automata</t>
  </si>
  <si>
    <t>pl.: parkológép</t>
  </si>
  <si>
    <t>pl.: mobil rámpa, emelő szerkezet, korlátlift</t>
  </si>
  <si>
    <t>pl.: faburkolatok, előregyártott vagy öntött beton burkolatok, gumi, járdaszegélyek, kavicsterítés</t>
  </si>
  <si>
    <t>pl.: NIF kiírás mintája alapján</t>
  </si>
  <si>
    <t>Az egyes munkákhoz kapcsolódó gépek, és eszközök költségeit az adott tételben szerepelnek (árazandók)
pl.: födém betonozásnál a betonpumpa, vibrátor költsége</t>
  </si>
  <si>
    <t>Minden alapmegerősítéseket ide kell sorolni meglévő szerkezetek esetében
pl.: Saját és szomszédos épületek alapozási síkjának mélyítése (pl.: Jet Grouting), meglévő szerkezetek utólagos injektálásos megerősítések</t>
  </si>
  <si>
    <t>Minden szerkezeti megerősítéseket ide kell sorolni, 
pl.: Saját és szomszédos épületek alapozási síkjának mélyítése (pl.: Jet Grouting), meglévő szerkezetek utólagos injektálásos megerősítések</t>
  </si>
  <si>
    <t>A Kivitelezés során a kivitelezőnek felmerülő tervezési költségeit kell itt szerepeltetni.
pl.: Tervezési koordináció; "Design and Bulid" tervezési költségek
Szakági engedélyek beszerzése és tervezése; BIM vagy tervkoordinációs költségek; organizációs tervek, ideiglenes forgalomtechnikai tervek; Minősítésekkel összefüggő kivitelezői feladatok (pl.: Breeam; LEED; LEAN)</t>
  </si>
  <si>
    <t>Időarányos gépköltségek, telepített- és mobil eszközök
pl.: Darupályák és alapozás; Daru állítás ; Daru bontás; Daru helyszínen tartás, kezelővel; Teherfelvonó helyszínen tartása, kezelővel; Speciális eseti daruzás; szállítószalagok</t>
  </si>
  <si>
    <t>Az építkezés idejére szükséges közmű hálózat kiépítése és fogyasztások díjai
pl.: Ideiglenes víz vételi hely és csatornázás kialakítása, órával; Ideiglenes áramvételi helyek kialakítása, mérővel, almérővel; Felmerülés esetén közüzemi számlák; Internet szolgáltatás építés ideje alatt; ideiglenes kutak</t>
  </si>
  <si>
    <t>A külső munkáknál csak az új építés szerepel</t>
  </si>
  <si>
    <t>pl.: Tűzszerészeti, Régészeti munkák és szakfelügyelet, Műemlékvédelmi szakfelügyelet</t>
  </si>
  <si>
    <t>Beépített hűtési (kalorikus) teljesítmény (technológia nélkül)</t>
  </si>
  <si>
    <t>Beépített fűtési (kalorikus) teljesítmény (technológia és HMV nélkül)</t>
  </si>
  <si>
    <t>Összes kezelt szellőzőlevegő mennyisége (technológia nélkül)</t>
  </si>
  <si>
    <t>A/B/C</t>
  </si>
  <si>
    <t>Hálózati víz felhasználás (technológia nélkül)</t>
  </si>
  <si>
    <t>(m³/nap)</t>
  </si>
  <si>
    <t>Megújuló energia</t>
  </si>
  <si>
    <t>Beépített villamos teljesítmény (technológia nélkül)</t>
  </si>
  <si>
    <t>Beépített redundáns villamos teljesítmény (technológia nélkül)</t>
  </si>
  <si>
    <t>• Infrastruktúra( pl. út közmű, tereprendezés)</t>
  </si>
  <si>
    <t xml:space="preserve">KSH forrásból: Építményjegyzék (ÉJ) 2000, , részletesen lásd a "Fogalomtár" munkalapon  </t>
  </si>
  <si>
    <t>új épület / felújítás/ráépítés / ideiglenes</t>
  </si>
  <si>
    <t>fa / monolit vasbeton / előregyártott vasbeton  / acél  / teherhordó falazat / könnyűszerkezetes  /egyéb</t>
  </si>
  <si>
    <t>• a megvalósítandó épületek száma</t>
  </si>
  <si>
    <t>I. Tervosztály / II. Tervosztály / III. Tervosztály / IV. Tervosztály /  V. Tervosztály</t>
  </si>
  <si>
    <t>Épület alakja (terv szerint)</t>
  </si>
  <si>
    <t>kör alakú / ovális  / négyzet /  téglalap / L alakú / összetett</t>
  </si>
  <si>
    <t xml:space="preserve">Az építési terület / telek megvalósítására történő alkalmassá tétel jellemzői </t>
  </si>
  <si>
    <t>Építési Beruházás Paramétereinek Összefoglaló Táblázat - Paraméter táblázat</t>
  </si>
  <si>
    <t>Hasonló, mint a Közbeszerzési felhívásban megjelenő szöveges rész. Pár mondatban a projekt tömör leírása</t>
  </si>
  <si>
    <t>Építési engedély köteles 
(egyszerű bejelentés is ide tartozik)</t>
  </si>
  <si>
    <t>KSH definíciók vannak</t>
  </si>
  <si>
    <t>szabadon álló / zártsorú/ foghíj beépítés /  oldalhatáron álló / ikresített /csoportosított</t>
  </si>
  <si>
    <t>nincs / víz alatti munkavégzés / éjszakai munkavégzés / időtartamhoz kötött munkavégzés / működő üzem érdekeihez való alkalmazkodás / környezetvédelmi korlátozás</t>
  </si>
  <si>
    <t>Építtető / Beruházó neve</t>
  </si>
  <si>
    <t>Fedezetkezelő</t>
  </si>
  <si>
    <t>generál  kivitelezés tervezéssel / generál kivitelezés / beruházói építés menedzsmenttel történő kivitelezés / engedélyezés /egyéb</t>
  </si>
  <si>
    <t>nemzeti értekh.</t>
  </si>
  <si>
    <t xml:space="preserve">pl.: Civil szervezetek, UNESCO, UIA; célcsoportok kezelése; szponzoráció </t>
  </si>
  <si>
    <t>pl.: Felmérési díjak; Geodézia, telek kitűzés, telekösszevonás; Hálózatfejlesztési hozzájárulások Egyes hálózatfejlesztési hozzájárulások, kontingensek csökkentés/ növelés; Bírósági illetékek; Jegyzői díjak; Ingatlanátruházási adó; Vizsgálatok; Az akvizíció előtt történő vizsgálatok költségeit kell itt szerepeltetni (talajmechanika, kármentesítés, régészet, stb.); Értékmegállapítás, Értékbecslői díjak; Leltárok, értékvédelem; Engedélyezési díjak; Telekösszevonáshoz tartozó illetékek; Funkcióváltás, átminősítésekhez tartozó költségek, tervezői díjak; Területrendezés az építkezés megkezdése előtti telek állapot fenntartási költségei (főnyírás, bozótirtás, hó eltakarítás, közműdíjak); Helyi adók; Fakataszter, favédelmi vizsgálatok</t>
  </si>
  <si>
    <t>pl.: Kártalanítás, Dologi jogok megváltása, szabadalmak; TRSZ -el kapcsolatos munkák/tevékenységek; Érintett/ szomszédos épületek járulékos munkái (pl.: Kéménymagasítás, átalakítás)</t>
  </si>
  <si>
    <t>Engedélyezéskor, módosításkor, használatbavételi eljáráshoz kapcsolódó eljárási díjak, illetékek, stb.</t>
  </si>
  <si>
    <t>Az egyes csoportoknál a költségvetés kiíró szabadon tud létrehozni további alcsoportokat. Fontos hogy a meglévő fő- és alcsoportokat NEM lehet módosítani!</t>
  </si>
  <si>
    <t>Térszint feletti szerkezetépítési munkákat tartalmazza, a +/- 0,00 szint felettieket, lejtős terület esetén a tereppel nem érintkező szinteket</t>
  </si>
  <si>
    <t>Az épület hőszigetelő és vízszigetelő burokrendszerének kialakítását tartalmazza</t>
  </si>
  <si>
    <t xml:space="preserve">Minden homlokzat készítéshez kapcsolódó munka ide tartozik, kő, fa, fémburkolat ,dryvit rendszerek, külső álmennyezet is </t>
  </si>
  <si>
    <t>A szerkezetépítési, épületzárásással összefüggő, belsőépítészeti munkákat nem itt kell szerepeltetni</t>
  </si>
  <si>
    <t>Minden típusú és kialakítású álpadló rendszerek ide tartoznak; szerelt padló, szárazpadló</t>
  </si>
  <si>
    <t>Álpadlóra kerülő burkolat NEM ide, hanem a padló burkoláshoz kerül, KIVÉVE ha rendszer elem; úsztatott aljzatok, aljzatbetonok NEM itt szerepelnek</t>
  </si>
  <si>
    <t>A nyílászáró vezérlést  (beléptetés, RWA) a gyengeáramnál kell szerepeltetni</t>
  </si>
  <si>
    <t>pl.: Belsőépítészetileg kiemelt mosdók csempeburkolatai NEM itt szereplenek</t>
  </si>
  <si>
    <t>Szerelt, egyedi álmennyezetek, egyedi művészeti alkotások</t>
  </si>
  <si>
    <t>Szaniter és wc elválasztó falak NEM itt szerepelnek, hanem a Belső nyílászáróknál; orvosi szobák bútorzata, felszerelése NEM itt, hanem a speciális technológiánál kell szerepeltetni</t>
  </si>
  <si>
    <t>GIPSZ, SZILIKÁT RESTAURÁTOR, DÍSZÍTŐSZOBRÁSZA RESTAURÁLÁSI MUNKÁK</t>
  </si>
  <si>
    <t>Technológia NEM itt szerepel
Méretlen hálózat a  külső munkáknál  szerepel (óra után lévő csatlakozásig)</t>
  </si>
  <si>
    <t>A konyhai elszívóernyő a konyhatechnológiánál szerepel</t>
  </si>
  <si>
    <t>Sprinkler rendszer</t>
  </si>
  <si>
    <t>Forgóvillák, kártyás beléptetések, vezérelt nyitások, kaputelefon, munkaidőnyilvántartó</t>
  </si>
  <si>
    <t>Tükör, felfestés és tábla NEM itt szerepel, hanem a Forgalomtechnikánál</t>
  </si>
  <si>
    <t>Sorompó NEM itt, hanem a Parkolórendszernél kell szerepeltetni
Épületen kívüli külső területeket érintő forgalomtechnika NEM itt szerepel, hanem a Külső munkáknál</t>
  </si>
  <si>
    <t>WC-papír-tartó, szappanadagoló, szaniterek, am öltözők stb. NEM itt szerepelnek</t>
  </si>
  <si>
    <t>A területen elhelyezendő egyéb kiszolgáló épületeket kompletten a Külső munkák - &gt; 26-01-00-000 Külső melléképületek csoportjánál kell szerepeltetni. Fontos, hogy kompletten itt szerepel a földmunkája, szerkezetépítése, szakipari munkái, épületgépészeti, épületelektromos, stb. munkái is!</t>
  </si>
  <si>
    <t>Építkezés idejére szükséges ideiglenes létesítmények kialakításának és üzemetetésének költségei
pl.: Építési tábla elhelyezése; Ideiglenes WC / szaniterkonténer; Iroda- és raktárkonténerek telepítése és helyszínen tartása; megrendelői infrastruktúra; látogatói védőeszközök; marketing konténerek; elsősegély konténer</t>
  </si>
  <si>
    <t>A kivitelezési munkálatokhoz szükséges egyéb ideiglenes munkákat tartalmazza
pl.: Geodézia - kitűzéshez és ellenőrzéshez; Mintafelületek kialakításának, mintadarabok bemutatásának költsége; Törmelék elszállítás; Hulladék kezelés;  Utak, karbantartása, tisztántartása; Ideiglenes útépítési munkák; Ideiglenes parkolók; Hídprovizóriumok; Beruházással érintettek kezelése; Téliesítés; Szomszédos épületek és infrastruktúra állapotfelmérése építkezés megkezdése előtt és munkák befejezése előtt visszaellenőrzés; Süllyedés mérés; Építés közbeni rendszerek kiépítése és fenntartása (villámvédelem, csapadékvíz elvezetés; ideiglenes világítás...); Munka-, tűz- ill. környezetvédelmi tevékenységek (munkavédelmi koordinátor); Kisgép- és szerszám bérlet, Építés közbeni takarítás; Elkészült szerkezetek mechanikai védelme (fóliázások, takarások, terítések, ..)</t>
  </si>
  <si>
    <t>Az építkezés ideje alatt a munkaterület őrzése
pl.: Beléptető rendszer telepítése; Őrzés; Őrkonténer; Ideiglenes kerítés/kapuk készítése-bontása; Webkamera hálózat telepítése üzemeltetése és karbantartása; biztonsági kamera rendszer, Üvegkapu rendszer költségei</t>
  </si>
  <si>
    <t>Nehéz és könnyű állványszerkezetek, Belső állványozás; Homlokzati, munkaállványok, külső és belső területen egyaránt; Védőtetők, biztonsági védőkorlátok; Kidugóállvány, Csőállvány építése - bontása, helyszínen tartása; Állványháló, molinó; feljáró, Boltozati állvány stb.</t>
  </si>
  <si>
    <t>Terület előkészítésekén végzendő közműmentesítés és kiváltás költségeit kell szerepeltetni</t>
  </si>
  <si>
    <t>pl.: lépcső kopogóhanggátlás kialakítása, utólagos szigetelési munkák</t>
  </si>
  <si>
    <t>pl.: burkolati jelzések, vezetősávok, Braille írásmódú táblák elhelyezése</t>
  </si>
  <si>
    <t>pl.: gőz, vákuum, sűrített levegős hálózat, szállítócsővezetékek</t>
  </si>
  <si>
    <t>pl.: színpadtechnológia, bowling pálya, filmszínház technika, játszóházi felszerelések</t>
  </si>
  <si>
    <t>pl.: személy és biztonsági felvonók, teherfelvonók</t>
  </si>
  <si>
    <t>pl.: hidak, záportározó</t>
  </si>
  <si>
    <t>pl.: gabion fal, támfal</t>
  </si>
  <si>
    <t>pl.: ivóvíz és külső tűzcsap hálózat</t>
  </si>
  <si>
    <t>Lapostető, erkélyek, teraszok, tetők hőszigetelési munkái, pl.: szarufák közötti hőszigetelés, homlokzati falszigetelések</t>
  </si>
  <si>
    <t>Építészeti elemek, pl.: speciális festés NEM itt hanem az építészeti munkanemnél szerepel</t>
  </si>
  <si>
    <t>A teraszokon, födémeken lévő földfeltöltések, növénytelepítésekhez szükséges földmunkákat is tartalmazza
pl.: ültetőközeg</t>
  </si>
  <si>
    <t>pl.: padok, székek, szemetesek, növényládák, kerékpártároló</t>
  </si>
  <si>
    <t>Útépítéshez tartozó is
pl.: csőhálózat, összefolyók, olajfogók, záportározók, szikkasztók</t>
  </si>
  <si>
    <t>Építkezés során a Kivitelező részéről felmerülő pénzügyi költségeket kell itt szerepeltetni
pl.: Bankgaranciák/ visszatartások költségei; Extra finanszírozás költsége; Extra CAR biztosítás költsége;  Közterületfoglalás; Bányajáradék költsége</t>
  </si>
  <si>
    <t>Tényleges kivitelezési munkák előtti tevékenységek/munkák tételeit tartalmazza, melyek a kivitelezői hatáskörben vannak, pl.: Bontás; Területelőkészítés</t>
  </si>
  <si>
    <t>Technológiától függően itt szerepelnek a  munkatérhatároláshoz tartozó téltelek, a mélyalapozási munkák és egyéb speciális alapozások is (pl.: résfalazás, cölöpfalazás, zagyfal, dugó alapozás, cölöpalapozás, szekrény- és kútalapozás), Mélyépítési kiviteli terv készítése, szakági géppark alapján; próbacölöpök készítése, kivitelező által készített kiegészítő vizsgálatok / talajmechanika
Speciális szerkezek elhelyezése, munkahézagok, duzzadószalagok kialakítása
Süllyesztékek kialakítása, szerelőbetonok készítése</t>
  </si>
  <si>
    <t>pl.: áthidalók, Zsaluzat alátámasztó szerkezetek</t>
  </si>
  <si>
    <t>pl.: áthidalók</t>
  </si>
  <si>
    <t xml:space="preserve">Különböző típusú tetőfedésekhez kapcsolódó tételek
pl.: cementkötésű műpala, hullámpala, égett agyag anyagú cserépfedések, betonfedések, bitumenes zsindelyfedés, párafékező fólia, párazáró fólia </t>
  </si>
  <si>
    <t>pl.: csarnokszerkezetek,  szendvicspanelek, trapézlemezek, zajvédő szerkezetek</t>
  </si>
  <si>
    <t>Teraszok elhelyezendő vízszintes burkolatok és lábazatok (pl.: külső greslap), külső lábtörlő, folyókákat tartalmazza, épülethez kapcsolódó külső medencék burkolatai</t>
  </si>
  <si>
    <t>Homlokzati falat és mennyezet érintő külső vakolási munkák
pl.: alapvakolat</t>
  </si>
  <si>
    <t>pl.: Dryvit rendszer kompletten, hőszigetelő vakolat készítése, graffiti elleni védelem</t>
  </si>
  <si>
    <t>pl.: ragasztott kő burkolat, átszellőztetett kő, téglaburkolat, faburkolat, finombeton, kompozit, műkő, fémlemez burkolat;  segédvázszerkezettel;  lábazat</t>
  </si>
  <si>
    <t>pl.: design elemek, akusztikai üveg előtétfalak,…</t>
  </si>
  <si>
    <t>pl.: Földszinti portálszerkezetek kialakítása</t>
  </si>
  <si>
    <t>pl.: gépészeti zsaluk elhelyezése, rovarhálókkal együtt itt szerepel</t>
  </si>
  <si>
    <t>pl.: Homlokzati tisztító rendszerek, alpinista pontok, leesés elleni védelem,  madárvédelem kialakítása, külső árnyékoló szerkezetek, redőnyök, fix és mozgatható lamellák, napvitorlák, zsaluziák</t>
  </si>
  <si>
    <t>pl.: gipszkarton válaszfalak, hanggátló szobai szerelt falak, füstkötényfal</t>
  </si>
  <si>
    <t>pl.: Belső téri üvegajtók, Belső téri üveg válaszfalak</t>
  </si>
  <si>
    <t>pl.: mozgatható válaszfalak, paraván, mobilfalak</t>
  </si>
  <si>
    <t>Szaniterek, csaptelepeket, lámpákat, burkolatokat és felületképzéseket NEM itt kell szerepeltetni, hanem az adott munkanemnél. Pl.: szaniterek a gépészetnél, lámpák az épületvillamosság-világítás fejezetnél</t>
  </si>
  <si>
    <t>pl.: tapéta, színes falfestést  NEM itt kell szerepeltetni</t>
  </si>
  <si>
    <t>pl.: mosdó pultok (szaniterek nélkül), beépített szekrények, recepciós pultok, bárpultok, székek, étkezőasztalok, öltözőszekrények, belsőépítészeti kárpitozások (bútor kárpit, falkárpit)</t>
  </si>
  <si>
    <t xml:space="preserve">pl.: mintaszoba/iroda készítése, </t>
  </si>
  <si>
    <t>pl.: kazán, kazánvezérlés</t>
  </si>
  <si>
    <t xml:space="preserve">pl.: szennyvízátemelő, visszatorlódásgátló, lefolyók, </t>
  </si>
  <si>
    <t>Csapadékvíz elvezetés épületen belül (pl.: Pluvia), épületen belüli gépkocsi tárolók vízelvezetése</t>
  </si>
  <si>
    <t>pl.: JET ventilátorok, 
az egyesített rendszerek ide kerülnek (reverzibilis)</t>
  </si>
  <si>
    <t>pl.: szolár- és geotermikus rendszerek hulladékhő hasznosítás, megújuló energia</t>
  </si>
  <si>
    <t>pl.: napelem</t>
  </si>
  <si>
    <t>pl.: mobil hálózat</t>
  </si>
  <si>
    <t xml:space="preserve"> A teljesítményarányos gépköltségek (pl.: betonpumpa, habarcsszivattyú, földmunkagépek, vibrátor,…) költségei az adott munkatételekben kerülnek elszámolásra</t>
  </si>
  <si>
    <t>a +/-0,00 már térszint feletti területhez tartozik</t>
  </si>
  <si>
    <t xml:space="preserve">Építkezéshez szükséges földmunkák mennyiségei, humuszleszedés, elszállítás, deponálás, építés előtti tükörkészítés, földfeltöltésekhez tartozó munkákat tartalmaz </t>
  </si>
  <si>
    <t xml:space="preserve">Amennyiben az adott projekt több épületből tevődik össze, úgy azok "hard cost" költségelemeit (tételeit) külön- külön munkalapon kell szerepeltetni </t>
  </si>
  <si>
    <t>pl.: talajszegezés, lőttbeton készítés munkáit tartalmazza, zagyfal készítés, stb.</t>
  </si>
  <si>
    <t>pl.: talajstabilizálás, kút- és szekrényalapok készítése, stb.</t>
  </si>
  <si>
    <t>Térszint alatti területekhez tartozó szerkezetépítési munkákat tartalmazza épületelemenkénti csoportosításban (zsaluzás, betonozás, és betonacél szerelési munkákat).
Térszint alatti terület alatt a projekt +/-0,00 szintje alatti területeket értjük,  lejtős terület esetében a tereppel érintkező szinteket</t>
  </si>
  <si>
    <t>Fal és födém elemek</t>
  </si>
  <si>
    <t>Felületképzéssel együtt (mázolás, lazúrozás, festés, tűzvédelmi festés)</t>
  </si>
  <si>
    <t>Fal- és tetőpanelek, C-kazettás elemek, szegések,..</t>
  </si>
  <si>
    <t>Garázskapu, ipari kapu, gyorskapuk, …</t>
  </si>
  <si>
    <t>Kompletten, fedésekkel együtt (üveg, polikarbonát, trapézlemez, stb.)</t>
  </si>
  <si>
    <t>Szerelt falszerkezetek, segédanyagokkal együtt kompletten, revíziónyílással; tűzvédelmi, normál, speciális követelményű szerkezetek</t>
  </si>
  <si>
    <t>Kent szigetelés itt szerepel, pl.: belsőtéri medence burkolata</t>
  </si>
  <si>
    <t>Fa, fém, műanyag</t>
  </si>
  <si>
    <t>Tapétázás, keretezéssel együtt</t>
  </si>
  <si>
    <t>Analóg rendszerek</t>
  </si>
  <si>
    <t>Vizes berendezések, szifon és sarokszelepei ide tartoznak
kiöntő, zuhanyzó, wc..
Belsőépítész által meghatározott szaniterek és csaptelepek is itt szerepelnek</t>
  </si>
  <si>
    <t>Légkezelő</t>
  </si>
  <si>
    <t>Zsaluk, anemosztát, hangcsillapítók, eltárók, tűzcsappantyúk</t>
  </si>
  <si>
    <t>Légkezelők, ventilátorok, csőhálózat</t>
  </si>
  <si>
    <t>Jegyzőkönyvek, beszabályozások, oktatások, rendszerek átadási dokumentáció</t>
  </si>
  <si>
    <t>Szerelt tartály, oltóközpont, csőhálózat és oltófejek, szivattyúk  (diesel vagy elektromos)</t>
  </si>
  <si>
    <t xml:space="preserve">Elektromosan  vagy pneumatikusan működő vezérelt nyílászáró rendszerek </t>
  </si>
  <si>
    <t>Fogyasztásmérő is</t>
  </si>
  <si>
    <t>Tűztabló, feszültségmentesítő tabló</t>
  </si>
  <si>
    <t>Belsőépítész által meghatározott lámpatestek stb. is itt szerepel</t>
  </si>
  <si>
    <t>Ipari kapcsolók, dugaljak, padlódoboz, falitábla</t>
  </si>
  <si>
    <t>Tűzálló tartószerkezet is</t>
  </si>
  <si>
    <t>Szoftverek, hardver, kulcsszéf, stb.</t>
  </si>
  <si>
    <t>Digitális rendszerek
pl.: tárgyalók, előadók, mozitermek foglaltság kijelzői is</t>
  </si>
  <si>
    <t>Épületen belüli</t>
  </si>
  <si>
    <t>Speciális pipere felszerelések (pl.: dönthető tükör, kapaszkodó)</t>
  </si>
  <si>
    <t>Védőcsövek, kábelek, eszközök</t>
  </si>
  <si>
    <t>Hang -és fény technika (pl.: előadók, színházak), elektroakusztika, streaming kép é- és hangrögzítés, audio guide</t>
  </si>
  <si>
    <t>Szigetüzemben működő gépészeti és elektromos rendszerek  (hőellátás, szellőzés, páratartalomszabályozás, stb. )</t>
  </si>
  <si>
    <t>Teljes rendszer tartállyal, csőhálózattal, vételezési pontokkal</t>
  </si>
  <si>
    <t xml:space="preserve">Telepített orvos technológiai berendezések </t>
  </si>
  <si>
    <t>Pályaszerkezetek is ide tartoznak</t>
  </si>
  <si>
    <t>Polcrendszerek, szállítójárműtöltő, targoncák, indukciós hálózatok, gépesített raktárak, futószalagok</t>
  </si>
  <si>
    <t>Dokkolók, rámpakiegyenlítők, kaputömítések, pollerek</t>
  </si>
  <si>
    <t>Kompletten földmunkával, szerkezetépítési munkákkal, építészet gépész és elektromos munkákkal együtt!
pl.: Porta épület, hulladéktároló, kerékpártároló, totem, zászlótartó, buszmegálló, esőbeálló, dohányzóbox, töltőállomás</t>
  </si>
  <si>
    <t>Épületen kívüli</t>
  </si>
  <si>
    <t xml:space="preserve">Teljes rétegrenddel, szigeteléssel, burkolattal együtt pl.: kerti tó </t>
  </si>
  <si>
    <t>Játszóterek/ street-workout kompletten burkolattal, eszközökkel együtt</t>
  </si>
  <si>
    <t>Kábelfektetés, hozzá kapcsolódó földmunka</t>
  </si>
  <si>
    <t>Kert, út, külső parkoló, park</t>
  </si>
  <si>
    <t>Homlokzatvilágítás NEM itt hanem az Elektromos munkáknál szerepel</t>
  </si>
  <si>
    <t>Az épülethez tartozó csapadék és talajvíz és hőburkához tartozó szigeteléseket NEM itt hanem az  épület zárásnál kell szerepeltetni</t>
  </si>
  <si>
    <t>Kiöntők, mosdók NEM itt szerepelnek hanem a Gépészeti munkanemnél (kivéve ha nem kerámia)</t>
  </si>
  <si>
    <t>Akadálymentesített rámpa és emelőszerkezetek, korlátok, ajtóbehúzók, akadálymentesített szaniterek, stb. NEM itt szerepelnek</t>
  </si>
  <si>
    <t>Hő -és füstelvezető ventilátorok NEM itt szerepelenek</t>
  </si>
  <si>
    <t>Fix füstkötényfalak, túzvédelmi falak, mennyezetek, nyílászárók, vakolatok, tűzvédelmi festések NEM itt szerepelnek</t>
  </si>
  <si>
    <t>Épített tartályok és leeresztő zsompok NEM itt szerepelnek</t>
  </si>
  <si>
    <t>Távhő és  hőszivattyú NEM ide tartozik</t>
  </si>
  <si>
    <t>Elektromos radiátor, elektromos infrasugárzó</t>
  </si>
  <si>
    <t>Kazán NEM itt szerepel</t>
  </si>
  <si>
    <t>Digitális rendszereket NEM itt, hanem az elektromos munkáknál kell szerepeltetni</t>
  </si>
  <si>
    <t>Kivéve a fal- és mennyezetfelületre festett alkotások</t>
  </si>
  <si>
    <t>Homlokzati falak külső felületének vakolási munkái NEM itt szereplenek, hanem a Tető és homlokzat csoportnál</t>
  </si>
  <si>
    <t>Méretezett vasbeton áthidaló szerkezetek NEM itt találhatóak, hanem a szerkezetépítési munkáknál</t>
  </si>
  <si>
    <t>Szendvicspanel NEM itt szerepel, hanem a Könnyűszerkezetes építési módnál</t>
  </si>
  <si>
    <t>Függőleges falburkolatokat NEM ide, hanem a homlokzatburkolatnál kell szerepelnie</t>
  </si>
  <si>
    <t>telekkel és meglévő épülettel kapcsolatos költségek</t>
  </si>
  <si>
    <t>díj alapú megrendelői költségek</t>
  </si>
  <si>
    <t>Kivitelezéssel összefüggő költségek</t>
  </si>
  <si>
    <t>Nem módosítható csoport</t>
  </si>
  <si>
    <t>1. szint - Költségnem</t>
  </si>
  <si>
    <t>2. szint - Költségfejezet</t>
  </si>
  <si>
    <t>3. szint - Munkanem</t>
  </si>
  <si>
    <t>4. szint - Munkanemi alcsoport</t>
  </si>
  <si>
    <t>Szükség szerint létrehozható alcsoport</t>
  </si>
  <si>
    <t>Tetőterasz csapadékvíz szigetelése</t>
  </si>
  <si>
    <t>5. szint - Tétel alcsoport</t>
  </si>
  <si>
    <t>Költségvetés kiírási tétel</t>
  </si>
  <si>
    <t>Csapadékvíz elleni szigetelés;
vízszintes felületen, egy rétegben , minimum  1,0 mm vastag (rögzítés küllön tételben),
TPO (FPO) lemezzel, átlapolkások forrólevegős hegesztésével
Sikaplan TM-18 TPO gehér mechanikusan rögzítzendő csapadékvíz elleni szigetelőlemez, 1,8 mm vastag, 2,00/15 m tekercsben, Broff(t1) tűzállósági minősítéssel</t>
  </si>
  <si>
    <t>6. szint - Tétel</t>
  </si>
  <si>
    <t>OPCIÓS TÉTELSZÁM</t>
  </si>
  <si>
    <t>Egylakásos épület / Két és annál több lakásos épület  / Közösségi lakóépület  /  Szálloda és szálló jellegű épület /  Hivatali épület (irodaépület)  / Nagy- és kiskereskedelmi épület  / Közlekedési és hírközlési épület  / Ipari épület és raktár  / Szórakoztató, közművelődési, oktatási és egészségügyi célú épület  /  Egyéb nem lakóépület (ide sorolva pl.: történelmi és védett műemlékek)</t>
  </si>
  <si>
    <t>Főbb tervezési jellemzők</t>
  </si>
  <si>
    <t>Terasz, erkély, loggia alapterületek összesen</t>
  </si>
  <si>
    <t>Komfortkategória (MSZ CR 1752)</t>
  </si>
  <si>
    <t>Automatizáltság foka</t>
  </si>
  <si>
    <t>PROJEKT ÉS TELEK/INGATLAN ADATLAP</t>
  </si>
  <si>
    <t>alacsony / magas / nincs / agresszív</t>
  </si>
  <si>
    <t>nehéz / átlagos / könnyű</t>
  </si>
  <si>
    <t>(ország / megye / település)</t>
  </si>
  <si>
    <t>A klasszifikáció saját számozási logikát követ. Amennyiben a költségvetéskiíró vagy az általa használt programnak is van saját számozása, úgy azt is implementálni lehet a tételek szintjénél. Az üres B oszlopot ezért hoztuk létre, ebben lehet szerepeltetni.</t>
  </si>
  <si>
    <t>Amennyiben a projekt nem egy épületből, illetve nem egy ütemből valósul meg, úgy a költségvetés-kiírójának külön-külön munkalapon / lapokon javasolt a kivitelezési költségeket (HARD-klassz) szétválasztani. Például, ha a projekt három épületből áll, és a külső munkák csak részben kapcsolhatóak az épületekhez,  úgy a javasolt kiírás szerint, minden épülethez el kell készíteni a kivitelezési költségek (HARD_klassz) munkalapját, ezzel tagolni épületek szintjére a költségvetést, és a nem épületekhez kapcsolható külső munkáknak is kell kapniuk saját kivitelezési költség (HARD-klassz) munkalapot, ahol csak a külső munkák, esetleg a hozzá tartozó járulékos költségek fognak szerepelni. Abban az esetben, ha vannak közös, nem épületre osztható járulékos munkák, úgy ezen tételek is kaphatnak saját kivitelezési költségcsoport (HARD-klassz) munkalapot.</t>
  </si>
  <si>
    <t>Az áttekintő kiírás mintatétel munkalap bemutatja, mely költségcsoportok használata kötött, és mely szint az, ahol a költségvetéskiíró saját kompetenciájába további alcsoportosítást hozhat létre a projekt a terv specialitásait figyelembevéve.</t>
  </si>
  <si>
    <t>304-01-07
Ipari padlók</t>
  </si>
  <si>
    <t>306-01-01
Fa fedélszék építése, tetőlécezés, szelemenek készítése, deszkázások, faforgácslap elhelyezése</t>
  </si>
  <si>
    <t>306-06-01
Vízszigetelési munkák</t>
  </si>
  <si>
    <t>307-02-01
Vízszigetelési munkák</t>
  </si>
  <si>
    <t>311-01-01
Sprinkler rendszer</t>
  </si>
  <si>
    <t>311-02-01
Belső tüzivíz-hálózat</t>
  </si>
  <si>
    <t>312-05-01
Főelosztó</t>
  </si>
  <si>
    <t>312-05-02
Alelosztó</t>
  </si>
  <si>
    <t>317-04-01
Földmunka, alépítményi munkák, rtg.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</si>
</sst>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4" formatCode="_-* #,##0.00\ &quot;Ft&quot;_-;\-* #,##0.00\ &quot;Ft&quot;_-;_-* &quot;-&quot;??\ &quot;Ft&quot;_-;_-@_-"/>
    <numFmt numFmtId="43" formatCode="_-* #,##0.00_-;\-* #,##0.00_-;_-* &quot;-&quot;??_-;_-@_-"/>
    <numFmt numFmtId="164" formatCode="_-* #,##0.00\ _F_t_-;\-* #,##0.00\ _F_t_-;_-* &quot;-&quot;??\ _F_t_-;_-@_-"/>
    <numFmt numFmtId="165" formatCode="#,##0.0"/>
    <numFmt numFmtId="166" formatCode="#,##0.\-"/>
    <numFmt numFmtId="167" formatCode="_(&quot;$&quot;* #,##0.00_);_(&quot;$&quot;* \(#,##0.00\);_(&quot;$&quot;* &quot;-&quot;??_);_(@_)"/>
    <numFmt numFmtId="168" formatCode="_-&quot;L.&quot;\ * #,##0_-;\-&quot;L.&quot;\ * #,##0_-;_-&quot;L.&quot;\ * &quot;-&quot;_-;_-@_-"/>
    <numFmt numFmtId="169" formatCode="_-&quot;L.&quot;\ * #,##0.00_-;\-&quot;L.&quot;\ * #,##0.00_-;_-&quot;L.&quot;\ * &quot;-&quot;??_-;_-@_-"/>
    <numFmt numFmtId="170" formatCode="\$#,##0\ ;\(\$#,##0\)"/>
    <numFmt numFmtId="171" formatCode="&quot;See Note &quot;\ #"/>
    <numFmt numFmtId="172" formatCode="00\-00\-00\-00"/>
    <numFmt numFmtId="173" formatCode="_(* #,##0.00_);_(* \(#,##0.00\);_(* &quot;-&quot;??_);_(@_)"/>
    <numFmt numFmtId="174" formatCode="_(* #,##0.00_);_(* \(#,##0.00\);_(* \-??_);_(@_)"/>
    <numFmt numFmtId="175" formatCode="00\-00"/>
    <numFmt numFmtId="176" formatCode="00\-00\-00"/>
    <numFmt numFmtId="177" formatCode="000\-00\-00\-00\-000"/>
    <numFmt numFmtId="178" formatCode="00\-00\-00\-00\-00"/>
  </numFmts>
  <fonts count="116">
    <font>
      <sz val="11"/>
      <color theme="1"/>
      <name val="Calibri"/>
      <family val="2"/>
      <charset val="238"/>
      <scheme val="minor"/>
    </font>
    <font>
      <sz val="11"/>
      <color indexed="8"/>
      <name val="Calibri"/>
      <family val="2"/>
      <charset val="238"/>
    </font>
    <font>
      <sz val="10"/>
      <name val="Arial"/>
      <family val="2"/>
      <charset val="238"/>
    </font>
    <font>
      <sz val="10"/>
      <name val="MS Sans Serif"/>
      <family val="2"/>
      <charset val="238"/>
    </font>
    <font>
      <sz val="10"/>
      <color indexed="50"/>
      <name val="MS Sans Serif"/>
      <family val="2"/>
      <charset val="238"/>
    </font>
    <font>
      <sz val="10"/>
      <name val="Arial CE"/>
      <charset val="238"/>
    </font>
    <font>
      <sz val="11"/>
      <color indexed="8"/>
      <name val="Calibri"/>
      <family val="2"/>
      <charset val="238"/>
    </font>
    <font>
      <sz val="10"/>
      <color indexed="8"/>
      <name val="MS Sans Serif"/>
      <family val="2"/>
      <charset val="238"/>
    </font>
    <font>
      <sz val="10"/>
      <name val="Arial"/>
      <family val="2"/>
      <charset val="238"/>
    </font>
    <font>
      <sz val="10"/>
      <name val="Helv"/>
    </font>
    <font>
      <sz val="10"/>
      <name val="Helv"/>
      <charset val="238"/>
    </font>
    <font>
      <sz val="10"/>
      <name val="MS Sans Serif"/>
      <family val="2"/>
      <charset val="238"/>
    </font>
    <font>
      <sz val="10"/>
      <name val="Times New Roman CE"/>
      <family val="1"/>
      <charset val="238"/>
    </font>
    <font>
      <sz val="8"/>
      <name val="Times New Roman"/>
      <family val="1"/>
      <charset val="238"/>
    </font>
    <font>
      <sz val="10"/>
      <color indexed="8"/>
      <name val="Arial"/>
      <family val="2"/>
    </font>
    <font>
      <sz val="9"/>
      <name val="Times New Roman"/>
      <family val="1"/>
    </font>
    <font>
      <b/>
      <sz val="12"/>
      <name val="Arial CE"/>
      <family val="2"/>
      <charset val="238"/>
    </font>
    <font>
      <b/>
      <i/>
      <sz val="12"/>
      <name val="Arial CE"/>
      <family val="2"/>
      <charset val="238"/>
    </font>
    <font>
      <b/>
      <i/>
      <sz val="10"/>
      <name val="Arial CE"/>
      <family val="2"/>
      <charset val="238"/>
    </font>
    <font>
      <u/>
      <sz val="10"/>
      <color indexed="12"/>
      <name val="MS Sans Serif"/>
      <family val="2"/>
      <charset val="238"/>
    </font>
    <font>
      <b/>
      <sz val="10"/>
      <name val="MS Sans Serif"/>
      <family val="2"/>
      <charset val="238"/>
    </font>
    <font>
      <sz val="10"/>
      <color indexed="24"/>
      <name val="Arial"/>
      <family val="2"/>
      <charset val="238"/>
    </font>
    <font>
      <sz val="10"/>
      <name val="MS Serif"/>
      <family val="1"/>
      <charset val="238"/>
    </font>
    <font>
      <sz val="10"/>
      <name val="Courier"/>
      <family val="1"/>
      <charset val="238"/>
    </font>
    <font>
      <sz val="9"/>
      <name val="Arial"/>
      <family val="2"/>
      <charset val="238"/>
    </font>
    <font>
      <sz val="10"/>
      <name val="Arial"/>
      <family val="2"/>
      <charset val="238"/>
    </font>
    <font>
      <i/>
      <sz val="8"/>
      <name val="Arial Narrow"/>
      <family val="2"/>
      <charset val="238"/>
    </font>
    <font>
      <i/>
      <sz val="10"/>
      <name val="Times New Roman"/>
      <family val="1"/>
      <charset val="238"/>
    </font>
    <font>
      <b/>
      <sz val="8"/>
      <name val="Times New Roman"/>
      <family val="1"/>
      <charset val="238"/>
    </font>
    <font>
      <b/>
      <i/>
      <u/>
      <sz val="12"/>
      <name val="Arial CE"/>
      <family val="2"/>
      <charset val="238"/>
    </font>
    <font>
      <b/>
      <sz val="12"/>
      <name val="Courier"/>
      <family val="1"/>
      <charset val="238"/>
    </font>
    <font>
      <b/>
      <sz val="12"/>
      <name val="Arial"/>
      <family val="2"/>
    </font>
    <font>
      <b/>
      <sz val="18"/>
      <color indexed="24"/>
      <name val="Arial"/>
      <family val="2"/>
      <charset val="238"/>
    </font>
    <font>
      <b/>
      <sz val="12"/>
      <color indexed="24"/>
      <name val="Arial"/>
      <family val="2"/>
      <charset val="238"/>
    </font>
    <font>
      <b/>
      <sz val="14"/>
      <name val="Arial"/>
      <family val="2"/>
      <charset val="238"/>
    </font>
    <font>
      <b/>
      <sz val="10"/>
      <name val="Times New Roman"/>
      <family val="1"/>
      <charset val="238"/>
    </font>
    <font>
      <sz val="9.75"/>
      <name val="Arial"/>
      <family val="2"/>
      <charset val="238"/>
    </font>
    <font>
      <sz val="12"/>
      <name val="Arial"/>
      <family val="2"/>
      <charset val="238"/>
    </font>
    <font>
      <b/>
      <sz val="10"/>
      <name val="Arial"/>
      <family val="2"/>
      <charset val="238"/>
    </font>
    <font>
      <i/>
      <sz val="10"/>
      <name val="Arial"/>
      <family val="2"/>
      <charset val="238"/>
    </font>
    <font>
      <b/>
      <sz val="18"/>
      <name val="ITCCenturyBookT"/>
      <charset val="238"/>
    </font>
    <font>
      <b/>
      <sz val="9.75"/>
      <name val="Arial"/>
      <family val="2"/>
    </font>
    <font>
      <u/>
      <sz val="9"/>
      <color indexed="12"/>
      <name val="Arial"/>
      <family val="2"/>
      <charset val="238"/>
    </font>
    <font>
      <b/>
      <sz val="12"/>
      <name val="Times New Roman CE"/>
      <family val="1"/>
      <charset val="238"/>
    </font>
    <font>
      <sz val="8"/>
      <name val="Helv"/>
    </font>
    <font>
      <b/>
      <i/>
      <sz val="10"/>
      <name val="Arial"/>
      <family val="2"/>
    </font>
    <font>
      <b/>
      <sz val="10"/>
      <name val="MS Sans Serif"/>
      <family val="2"/>
      <charset val="238"/>
    </font>
    <font>
      <b/>
      <sz val="10"/>
      <name val="Arial CE"/>
      <family val="2"/>
      <charset val="238"/>
    </font>
    <font>
      <sz val="8"/>
      <name val="Arial"/>
      <family val="2"/>
    </font>
    <font>
      <sz val="10"/>
      <color indexed="10"/>
      <name val="MS Sans Serif"/>
      <family val="2"/>
      <charset val="238"/>
    </font>
    <font>
      <sz val="10"/>
      <name val="MS Sans Serif"/>
      <family val="2"/>
    </font>
    <font>
      <u/>
      <sz val="9"/>
      <color indexed="36"/>
      <name val="Arial"/>
      <family val="2"/>
      <charset val="238"/>
    </font>
    <font>
      <sz val="10"/>
      <name val="Arial Narrow"/>
      <family val="2"/>
      <charset val="238"/>
    </font>
    <font>
      <b/>
      <sz val="12"/>
      <name val="MS Sans Serif"/>
      <family val="2"/>
    </font>
    <font>
      <b/>
      <u/>
      <sz val="9"/>
      <name val="Century Gothic"/>
      <family val="2"/>
      <charset val="238"/>
    </font>
    <font>
      <b/>
      <sz val="9"/>
      <name val="Century Gothic"/>
      <family val="2"/>
      <charset val="238"/>
    </font>
    <font>
      <sz val="9"/>
      <name val="Century Gothic"/>
      <family val="2"/>
      <charset val="238"/>
    </font>
    <font>
      <sz val="10"/>
      <name val="Arial CE"/>
      <family val="2"/>
      <charset val="238"/>
    </font>
    <font>
      <sz val="10"/>
      <color indexed="8"/>
      <name val="Arial"/>
      <family val="2"/>
      <charset val="238"/>
    </font>
    <font>
      <sz val="11"/>
      <color theme="1"/>
      <name val="Calibri"/>
      <family val="2"/>
      <charset val="238"/>
      <scheme val="minor"/>
    </font>
    <font>
      <sz val="11"/>
      <color theme="0"/>
      <name val="Calibri"/>
      <family val="2"/>
      <charset val="238"/>
      <scheme val="minor"/>
    </font>
    <font>
      <sz val="12"/>
      <color theme="1"/>
      <name val="Georgia"/>
      <family val="2"/>
      <charset val="238"/>
    </font>
    <font>
      <sz val="10"/>
      <color indexed="8"/>
      <name val="Arial"/>
      <family val="2"/>
      <charset val="238"/>
    </font>
    <font>
      <b/>
      <sz val="11"/>
      <color theme="1"/>
      <name val="Arial Nova Light"/>
      <family val="2"/>
    </font>
    <font>
      <sz val="11"/>
      <color theme="1"/>
      <name val="Arial Nova Light"/>
      <family val="2"/>
    </font>
    <font>
      <i/>
      <sz val="11"/>
      <color theme="1"/>
      <name val="Arial Nova Light"/>
      <family val="2"/>
    </font>
    <font>
      <i/>
      <sz val="11"/>
      <color theme="1"/>
      <name val="Arial Nova Light"/>
      <family val="2"/>
      <charset val="238"/>
    </font>
    <font>
      <b/>
      <sz val="12"/>
      <color theme="1"/>
      <name val="Arial Nova Light"/>
      <family val="2"/>
    </font>
    <font>
      <b/>
      <sz val="11"/>
      <color indexed="9"/>
      <name val="Arial Nova Light"/>
      <family val="2"/>
      <charset val="238"/>
    </font>
    <font>
      <sz val="11"/>
      <color indexed="9"/>
      <name val="Arial Nova Light"/>
      <family val="2"/>
      <charset val="238"/>
    </font>
    <font>
      <b/>
      <sz val="11"/>
      <name val="Arial Nova Light"/>
      <family val="2"/>
      <charset val="238"/>
    </font>
    <font>
      <sz val="11"/>
      <color indexed="63"/>
      <name val="Arial Nova Light"/>
      <family val="2"/>
      <charset val="238"/>
    </font>
    <font>
      <b/>
      <sz val="11"/>
      <color indexed="63"/>
      <name val="Arial Nova Light"/>
      <family val="2"/>
      <charset val="238"/>
    </font>
    <font>
      <b/>
      <sz val="11"/>
      <color theme="0"/>
      <name val="Arial Nova Light"/>
      <family val="2"/>
      <charset val="238"/>
    </font>
    <font>
      <b/>
      <u/>
      <sz val="11"/>
      <color theme="0"/>
      <name val="Arial Nova Light"/>
      <family val="2"/>
      <charset val="238"/>
    </font>
    <font>
      <sz val="11"/>
      <color theme="0"/>
      <name val="Arial Nova Light"/>
      <family val="2"/>
      <charset val="238"/>
    </font>
    <font>
      <b/>
      <u/>
      <sz val="11"/>
      <color indexed="63"/>
      <name val="Arial Nova Light"/>
      <family val="2"/>
      <charset val="238"/>
    </font>
    <font>
      <b/>
      <u/>
      <sz val="11"/>
      <name val="Arial Nova Light"/>
      <family val="2"/>
      <charset val="238"/>
    </font>
    <font>
      <sz val="11"/>
      <name val="Arial Nova Light"/>
      <family val="2"/>
      <charset val="238"/>
    </font>
    <font>
      <sz val="11"/>
      <color theme="1"/>
      <name val="Arial Nova Light"/>
      <family val="2"/>
      <charset val="238"/>
    </font>
    <font>
      <sz val="11"/>
      <color rgb="FFFF0000"/>
      <name val="Arial Nova Light"/>
      <family val="2"/>
      <charset val="238"/>
    </font>
    <font>
      <b/>
      <u/>
      <sz val="11"/>
      <color indexed="9"/>
      <name val="Arial Nova Light"/>
      <family val="2"/>
      <charset val="238"/>
    </font>
    <font>
      <b/>
      <sz val="11"/>
      <color rgb="FFFF0000"/>
      <name val="Arial Nova Light"/>
      <family val="2"/>
      <charset val="238"/>
    </font>
    <font>
      <sz val="11"/>
      <color theme="0"/>
      <name val="Arial Nova Light"/>
      <family val="2"/>
    </font>
    <font>
      <sz val="12"/>
      <color theme="0"/>
      <name val="Arial Nova Light"/>
      <family val="2"/>
    </font>
    <font>
      <sz val="12"/>
      <color theme="1"/>
      <name val="Arial Nova Light"/>
      <family val="2"/>
    </font>
    <font>
      <i/>
      <sz val="11"/>
      <name val="Arial Nova Light"/>
      <family val="2"/>
    </font>
    <font>
      <u/>
      <sz val="11"/>
      <color theme="1"/>
      <name val="Arial Nova Light"/>
      <family val="2"/>
    </font>
    <font>
      <u/>
      <sz val="11"/>
      <color theme="10"/>
      <name val="Calibri"/>
      <family val="2"/>
      <charset val="238"/>
      <scheme val="minor"/>
    </font>
    <font>
      <b/>
      <sz val="11"/>
      <color theme="1"/>
      <name val="Arial Nova Light"/>
      <family val="2"/>
      <charset val="238"/>
    </font>
    <font>
      <b/>
      <i/>
      <sz val="11"/>
      <color theme="0" tint="-0.499984740745262"/>
      <name val="Arial Nova Light"/>
      <family val="2"/>
      <charset val="238"/>
    </font>
    <font>
      <i/>
      <sz val="11"/>
      <color theme="0" tint="-0.499984740745262"/>
      <name val="Arial Nova Light"/>
      <family val="2"/>
      <charset val="238"/>
    </font>
    <font>
      <sz val="11"/>
      <color rgb="FFC00000"/>
      <name val="Arial Nova Light"/>
      <family val="2"/>
      <charset val="238"/>
    </font>
    <font>
      <u/>
      <sz val="11"/>
      <name val="Arial Nova Light"/>
      <family val="2"/>
      <charset val="238"/>
    </font>
    <font>
      <u/>
      <sz val="11"/>
      <color theme="10"/>
      <name val="Arial Nova Light"/>
      <family val="2"/>
      <charset val="238"/>
    </font>
    <font>
      <i/>
      <sz val="11"/>
      <color rgb="FFC00000"/>
      <name val="Arial Nova Light"/>
      <family val="2"/>
      <charset val="238"/>
    </font>
    <font>
      <i/>
      <sz val="11"/>
      <name val="Arial Nova Light"/>
      <family val="2"/>
      <charset val="238"/>
    </font>
    <font>
      <i/>
      <sz val="7"/>
      <color rgb="FF000000"/>
      <name val="Calibri"/>
      <family val="2"/>
      <charset val="238"/>
    </font>
    <font>
      <b/>
      <sz val="10"/>
      <color theme="1"/>
      <name val="Calibri"/>
      <family val="2"/>
      <charset val="238"/>
    </font>
    <font>
      <b/>
      <i/>
      <sz val="10"/>
      <color theme="1"/>
      <name val="Calibri"/>
      <family val="2"/>
      <charset val="238"/>
    </font>
    <font>
      <b/>
      <sz val="11"/>
      <color theme="1"/>
      <name val="Calibri"/>
      <family val="2"/>
      <charset val="238"/>
    </font>
    <font>
      <b/>
      <sz val="6"/>
      <color theme="1"/>
      <name val="Calibri"/>
      <family val="2"/>
      <charset val="238"/>
    </font>
    <font>
      <sz val="6"/>
      <color theme="1"/>
      <name val="Calibri"/>
      <family val="2"/>
      <charset val="238"/>
    </font>
    <font>
      <sz val="7"/>
      <color rgb="FF333333"/>
      <name val="Arial"/>
      <family val="2"/>
      <charset val="238"/>
    </font>
    <font>
      <b/>
      <i/>
      <sz val="11"/>
      <name val="Arial Nova Light"/>
      <family val="2"/>
      <charset val="238"/>
    </font>
    <font>
      <u/>
      <sz val="11"/>
      <color theme="0"/>
      <name val="Arial Nova Light"/>
      <family val="2"/>
      <charset val="238"/>
    </font>
    <font>
      <u/>
      <sz val="11"/>
      <color indexed="9"/>
      <name val="Arial Nova Light"/>
      <family val="2"/>
      <charset val="238"/>
    </font>
    <font>
      <sz val="11"/>
      <color rgb="FFFFFFFF"/>
      <name val="Arial Nova Light"/>
      <family val="2"/>
      <charset val="238"/>
    </font>
    <font>
      <sz val="11"/>
      <color rgb="FF333333"/>
      <name val="Arial Nova Light"/>
      <family val="2"/>
      <charset val="238"/>
    </font>
    <font>
      <b/>
      <sz val="10"/>
      <color indexed="9"/>
      <name val="Arial Nova Light"/>
      <family val="2"/>
      <charset val="238"/>
    </font>
    <font>
      <b/>
      <sz val="10"/>
      <color theme="0"/>
      <name val="Arial Nova Light"/>
      <family val="2"/>
      <charset val="238"/>
    </font>
    <font>
      <b/>
      <sz val="10"/>
      <name val="Arial Nova Light"/>
      <family val="2"/>
      <charset val="238"/>
    </font>
    <font>
      <sz val="10"/>
      <color indexed="9"/>
      <name val="Arial Nova Light"/>
      <family val="2"/>
      <charset val="238"/>
    </font>
    <font>
      <sz val="10"/>
      <name val="Arial Nova Light"/>
      <family val="2"/>
      <charset val="238"/>
    </font>
    <font>
      <sz val="10"/>
      <color indexed="63"/>
      <name val="Arial Nova Light"/>
      <family val="2"/>
      <charset val="238"/>
    </font>
    <font>
      <sz val="10"/>
      <color theme="1"/>
      <name val="Calibri"/>
      <family val="2"/>
      <charset val="238"/>
      <scheme val="minor"/>
    </font>
  </fonts>
  <fills count="22">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52"/>
        <bgColor indexed="64"/>
      </patternFill>
    </fill>
    <fill>
      <patternFill patternType="lightGray"/>
    </fill>
    <fill>
      <patternFill patternType="solid">
        <fgColor indexed="26"/>
        <bgColor indexed="64"/>
      </patternFill>
    </fill>
    <fill>
      <patternFill patternType="solid">
        <fgColor indexed="8"/>
        <bgColor indexed="64"/>
      </patternFill>
    </fill>
    <fill>
      <patternFill patternType="darkGrid">
        <fgColor rgb="FF00B050"/>
        <bgColor theme="8" tint="0.39994506668294322"/>
      </patternFill>
    </fill>
    <fill>
      <patternFill patternType="solid">
        <fgColor theme="0" tint="-4.9989318521683403E-2"/>
        <bgColor indexed="64"/>
      </patternFill>
    </fill>
    <fill>
      <patternFill patternType="solid">
        <fgColor theme="1"/>
        <bgColor indexed="64"/>
      </patternFill>
    </fill>
    <fill>
      <patternFill patternType="solid">
        <fgColor rgb="FF808080"/>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9E7"/>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2F2F2"/>
        <bgColor rgb="FF000000"/>
      </patternFill>
    </fill>
    <fill>
      <patternFill patternType="solid">
        <fgColor theme="0" tint="-0.499984740745262"/>
        <bgColor indexed="64"/>
      </patternFill>
    </fill>
  </fills>
  <borders count="33">
    <border>
      <left/>
      <right/>
      <top/>
      <bottom/>
      <diagonal/>
    </border>
    <border>
      <left/>
      <right/>
      <top/>
      <bottom style="thin">
        <color indexed="64"/>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double">
        <color indexed="64"/>
      </top>
      <bottom style="thin">
        <color indexed="22"/>
      </bottom>
      <diagonal/>
    </border>
    <border>
      <left/>
      <right/>
      <top/>
      <bottom style="medium">
        <color indexed="64"/>
      </bottom>
      <diagonal/>
    </border>
    <border>
      <left style="thin">
        <color indexed="64"/>
      </left>
      <right style="thin">
        <color indexed="64"/>
      </right>
      <top/>
      <bottom/>
      <diagonal/>
    </border>
    <border>
      <left/>
      <right/>
      <top style="thin">
        <color indexed="22"/>
      </top>
      <bottom/>
      <diagonal/>
    </border>
    <border>
      <left style="thin">
        <color indexed="64"/>
      </left>
      <right/>
      <top/>
      <bottom/>
      <diagonal/>
    </border>
    <border>
      <left/>
      <right/>
      <top style="double">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auto="1"/>
      </right>
      <top style="medium">
        <color indexed="64"/>
      </top>
      <bottom style="medium">
        <color indexed="64"/>
      </bottom>
      <diagonal/>
    </border>
    <border>
      <left/>
      <right style="thin">
        <color auto="1"/>
      </right>
      <top style="thin">
        <color indexed="64"/>
      </top>
      <bottom style="thin">
        <color indexed="64"/>
      </bottom>
      <diagonal/>
    </border>
    <border>
      <left/>
      <right/>
      <top style="thin">
        <color indexed="64"/>
      </top>
      <bottom/>
      <diagonal/>
    </border>
    <border>
      <left/>
      <right/>
      <top style="thick">
        <color auto="1"/>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rgb="FFF0F0F0"/>
      </left>
      <right style="medium">
        <color indexed="64"/>
      </right>
      <top style="thin">
        <color rgb="FFF0F0F0"/>
      </top>
      <bottom/>
      <diagonal/>
    </border>
    <border>
      <left style="medium">
        <color indexed="64"/>
      </left>
      <right style="medium">
        <color indexed="64"/>
      </right>
      <top/>
      <bottom style="medium">
        <color indexed="64"/>
      </bottom>
      <diagonal/>
    </border>
    <border>
      <left style="thin">
        <color rgb="FFF0F0F0"/>
      </left>
      <right style="medium">
        <color indexed="64"/>
      </right>
      <top/>
      <bottom style="medium">
        <color indexed="64"/>
      </bottom>
      <diagonal/>
    </border>
    <border>
      <left style="medium">
        <color indexed="64"/>
      </left>
      <right style="medium">
        <color indexed="64"/>
      </right>
      <top style="thin">
        <color rgb="FFF0F0F0"/>
      </top>
      <bottom style="medium">
        <color indexed="64"/>
      </bottom>
      <diagonal/>
    </border>
    <border>
      <left style="thin">
        <color rgb="FFF0F0F0"/>
      </left>
      <right style="medium">
        <color indexed="64"/>
      </right>
      <top style="thin">
        <color rgb="FFF0F0F0"/>
      </top>
      <bottom style="medium">
        <color indexed="64"/>
      </bottom>
      <diagonal/>
    </border>
    <border>
      <left style="thin">
        <color auto="1"/>
      </left>
      <right/>
      <top style="thin">
        <color indexed="64"/>
      </top>
      <bottom/>
      <diagonal/>
    </border>
    <border>
      <left/>
      <right style="medium">
        <color indexed="64"/>
      </right>
      <top/>
      <bottom/>
      <diagonal/>
    </border>
  </borders>
  <cellStyleXfs count="203">
    <xf numFmtId="0" fontId="0" fillId="0" borderId="0"/>
    <xf numFmtId="0" fontId="7" fillId="0" borderId="0"/>
    <xf numFmtId="0" fontId="57" fillId="0" borderId="0"/>
    <xf numFmtId="0" fontId="7"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9" fillId="0" borderId="0"/>
    <xf numFmtId="0" fontId="9" fillId="0" borderId="0"/>
    <xf numFmtId="0" fontId="10" fillId="0" borderId="0"/>
    <xf numFmtId="0" fontId="5" fillId="0" borderId="0" applyFont="0" applyFill="0" applyBorder="0" applyAlignment="0" applyProtection="0"/>
    <xf numFmtId="0" fontId="5" fillId="0" borderId="0" applyFont="0" applyFill="0" applyBorder="0" applyAlignment="0" applyProtection="0"/>
    <xf numFmtId="0" fontId="11" fillId="0" borderId="0"/>
    <xf numFmtId="0" fontId="55" fillId="0" borderId="0">
      <alignment wrapText="1"/>
    </xf>
    <xf numFmtId="0" fontId="56" fillId="0" borderId="0">
      <alignment horizontal="left"/>
    </xf>
    <xf numFmtId="3" fontId="56" fillId="0" borderId="0">
      <alignment horizontal="right"/>
    </xf>
    <xf numFmtId="165" fontId="56" fillId="0" borderId="0">
      <alignment horizontal="right"/>
    </xf>
    <xf numFmtId="172" fontId="56" fillId="0" borderId="0">
      <alignment horizontal="right"/>
    </xf>
    <xf numFmtId="172" fontId="56" fillId="0" borderId="0">
      <alignment vertical="top"/>
    </xf>
    <xf numFmtId="0" fontId="56" fillId="0" borderId="0">
      <alignment vertical="top"/>
    </xf>
    <xf numFmtId="0" fontId="56" fillId="0" borderId="0">
      <alignment horizontal="left" vertical="top" wrapText="1"/>
    </xf>
    <xf numFmtId="0" fontId="55" fillId="2" borderId="1">
      <alignment vertical="top" wrapText="1"/>
    </xf>
    <xf numFmtId="0" fontId="55" fillId="3" borderId="2">
      <alignment vertical="top" wrapText="1"/>
    </xf>
    <xf numFmtId="172" fontId="55" fillId="2" borderId="1">
      <alignment vertical="top" wrapText="1"/>
    </xf>
    <xf numFmtId="172" fontId="55" fillId="3" borderId="2">
      <alignment vertical="top" wrapText="1"/>
    </xf>
    <xf numFmtId="0" fontId="55" fillId="2" borderId="1">
      <alignment vertical="top" wrapText="1"/>
    </xf>
    <xf numFmtId="3" fontId="12" fillId="0" borderId="0" applyProtection="0">
      <alignment horizontal="right" wrapText="1"/>
    </xf>
    <xf numFmtId="0" fontId="13" fillId="0" borderId="0">
      <alignment horizontal="center" wrapText="1"/>
      <protection locked="0"/>
    </xf>
    <xf numFmtId="0" fontId="14" fillId="0" borderId="0" applyFill="0" applyBorder="0" applyAlignment="0"/>
    <xf numFmtId="0" fontId="15" fillId="0" borderId="0" applyFill="0" applyBorder="0" applyAlignment="0"/>
    <xf numFmtId="0" fontId="15"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5" fillId="0" borderId="0" applyFill="0" applyBorder="0" applyAlignment="0"/>
    <xf numFmtId="0" fontId="16" fillId="0" borderId="0" applyProtection="0">
      <alignment horizontal="left" wrapText="1"/>
    </xf>
    <xf numFmtId="0" fontId="17" fillId="0" borderId="0" applyProtection="0">
      <alignment horizontal="left" vertical="top" wrapText="1"/>
    </xf>
    <xf numFmtId="0" fontId="18" fillId="0" borderId="0" applyProtection="0">
      <alignment vertical="top" wrapText="1"/>
    </xf>
    <xf numFmtId="0" fontId="19" fillId="0" borderId="0" applyNumberFormat="0" applyFill="0" applyBorder="0" applyAlignment="0" applyProtection="0"/>
    <xf numFmtId="0" fontId="20"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3" fontId="21" fillId="0" borderId="0" applyFont="0" applyFill="0" applyBorder="0" applyAlignment="0" applyProtection="0"/>
    <xf numFmtId="0" fontId="22" fillId="0" borderId="0" applyNumberFormat="0" applyAlignment="0">
      <alignment horizontal="left"/>
    </xf>
    <xf numFmtId="0" fontId="23" fillId="0" borderId="0" applyNumberFormat="0" applyAlignment="0"/>
    <xf numFmtId="0" fontId="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170" fontId="21" fillId="0" borderId="0" applyFont="0" applyFill="0" applyBorder="0" applyAlignment="0" applyProtection="0"/>
    <xf numFmtId="0" fontId="21" fillId="0" borderId="0" applyFont="0" applyFill="0" applyBorder="0" applyAlignment="0" applyProtection="0"/>
    <xf numFmtId="14" fontId="14" fillId="0" borderId="0" applyFill="0" applyBorder="0" applyAlignment="0"/>
    <xf numFmtId="0" fontId="24" fillId="0" borderId="3" applyProtection="0">
      <alignment horizontal="center" vertical="top" wrapText="1"/>
    </xf>
    <xf numFmtId="0" fontId="12" fillId="0" borderId="4">
      <alignment vertical="center"/>
    </xf>
    <xf numFmtId="41" fontId="25" fillId="0" borderId="0" applyFont="0" applyFill="0" applyBorder="0" applyAlignment="0" applyProtection="0"/>
    <xf numFmtId="43" fontId="25" fillId="0" borderId="0" applyFont="0" applyFill="0" applyBorder="0" applyAlignment="0" applyProtection="0"/>
    <xf numFmtId="0" fontId="12" fillId="0" borderId="0" applyFill="0" applyBorder="0" applyAlignment="0"/>
    <xf numFmtId="0" fontId="15" fillId="0" borderId="0" applyFill="0" applyBorder="0" applyAlignment="0"/>
    <xf numFmtId="0" fontId="12" fillId="0" borderId="0" applyFill="0" applyBorder="0" applyAlignment="0"/>
    <xf numFmtId="0" fontId="12" fillId="0" borderId="0" applyFill="0" applyBorder="0" applyAlignment="0"/>
    <xf numFmtId="0" fontId="15" fillId="0" borderId="0" applyFill="0" applyBorder="0" applyAlignment="0"/>
    <xf numFmtId="3" fontId="26" fillId="0" borderId="0" applyFill="0" applyBorder="0">
      <alignment horizontal="left"/>
      <protection locked="0"/>
    </xf>
    <xf numFmtId="164" fontId="6" fillId="0" borderId="0" applyFont="0" applyFill="0" applyBorder="0" applyAlignment="0" applyProtection="0"/>
    <xf numFmtId="164" fontId="2" fillId="0" borderId="0" applyFont="0" applyFill="0" applyBorder="0" applyAlignment="0" applyProtection="0"/>
    <xf numFmtId="173" fontId="2" fillId="0" borderId="0" applyFont="0" applyFill="0" applyBorder="0" applyAlignment="0" applyProtection="0"/>
    <xf numFmtId="174" fontId="57" fillId="0" borderId="0" applyFill="0" applyBorder="0" applyAlignment="0" applyProtection="0"/>
    <xf numFmtId="164" fontId="1" fillId="0" borderId="0" applyFont="0" applyFill="0" applyBorder="0" applyAlignment="0" applyProtection="0"/>
    <xf numFmtId="0" fontId="27" fillId="0" borderId="0" applyNumberFormat="0" applyFill="0" applyBorder="0" applyProtection="0">
      <alignment vertical="top"/>
    </xf>
    <xf numFmtId="0" fontId="16" fillId="0" borderId="0">
      <alignment horizontal="center" wrapText="1"/>
    </xf>
    <xf numFmtId="2" fontId="21" fillId="0" borderId="0" applyFont="0" applyFill="0" applyBorder="0" applyAlignment="0" applyProtection="0"/>
    <xf numFmtId="0" fontId="28" fillId="0" borderId="0"/>
    <xf numFmtId="0" fontId="29" fillId="0" borderId="0">
      <alignment horizontal="center" vertical="center" wrapText="1"/>
    </xf>
    <xf numFmtId="0" fontId="29" fillId="0" borderId="0">
      <alignment horizontal="center" vertical="center" wrapText="1"/>
    </xf>
    <xf numFmtId="0" fontId="54" fillId="4" borderId="5">
      <alignment vertical="center" wrapText="1"/>
    </xf>
    <xf numFmtId="172" fontId="54" fillId="4" borderId="5">
      <alignment horizontal="right" vertical="center"/>
    </xf>
    <xf numFmtId="0" fontId="54" fillId="4" borderId="5">
      <alignment horizontal="right" vertical="center"/>
    </xf>
    <xf numFmtId="0" fontId="12" fillId="0" borderId="0" applyProtection="0">
      <alignment horizontal="center" wrapText="1"/>
    </xf>
    <xf numFmtId="0" fontId="30" fillId="0" borderId="0"/>
    <xf numFmtId="0" fontId="31" fillId="0" borderId="5" applyNumberFormat="0" applyAlignment="0" applyProtection="0">
      <alignment horizontal="left" vertical="center"/>
    </xf>
    <xf numFmtId="0" fontId="31" fillId="0" borderId="6">
      <alignment horizontal="left" vertical="center"/>
    </xf>
    <xf numFmtId="0" fontId="32" fillId="0" borderId="0" applyNumberFormat="0" applyFill="0" applyBorder="0" applyAlignment="0" applyProtection="0"/>
    <xf numFmtId="0" fontId="33" fillId="0" borderId="0" applyNumberFormat="0" applyFill="0" applyBorder="0" applyAlignment="0" applyProtection="0"/>
    <xf numFmtId="0" fontId="34" fillId="0" borderId="0"/>
    <xf numFmtId="3" fontId="35" fillId="0" borderId="0">
      <alignment vertical="top"/>
    </xf>
    <xf numFmtId="2" fontId="36" fillId="1" borderId="7">
      <alignment horizontal="left"/>
      <protection locked="0"/>
    </xf>
    <xf numFmtId="0" fontId="37" fillId="0" borderId="0"/>
    <xf numFmtId="0" fontId="38" fillId="0" borderId="0"/>
    <xf numFmtId="0" fontId="39" fillId="0" borderId="0"/>
    <xf numFmtId="166" fontId="40" fillId="5" borderId="0"/>
    <xf numFmtId="2" fontId="41" fillId="0" borderId="8">
      <alignment horizontal="center" vertical="center"/>
    </xf>
    <xf numFmtId="0" fontId="42" fillId="0" borderId="0" applyNumberFormat="0" applyFill="0" applyBorder="0" applyAlignment="0" applyProtection="0">
      <alignment vertical="top"/>
      <protection locked="0"/>
    </xf>
    <xf numFmtId="0" fontId="43" fillId="0" borderId="0">
      <alignment horizontal="left" vertical="center" wrapText="1"/>
    </xf>
    <xf numFmtId="0" fontId="12" fillId="0" borderId="0" applyFill="0" applyBorder="0" applyAlignment="0"/>
    <xf numFmtId="0" fontId="15" fillId="0" borderId="0" applyFill="0" applyBorder="0" applyAlignment="0"/>
    <xf numFmtId="0" fontId="12" fillId="0" borderId="0" applyFill="0" applyBorder="0" applyAlignment="0"/>
    <xf numFmtId="0" fontId="12" fillId="0" borderId="0" applyFill="0" applyBorder="0" applyAlignment="0"/>
    <xf numFmtId="0" fontId="15" fillId="0" borderId="0" applyFill="0" applyBorder="0" applyAlignment="0"/>
    <xf numFmtId="0" fontId="25" fillId="0" borderId="0">
      <alignment horizontal="center"/>
    </xf>
    <xf numFmtId="0" fontId="2" fillId="0" borderId="0">
      <alignment horizontal="center"/>
    </xf>
    <xf numFmtId="0" fontId="2" fillId="0" borderId="0">
      <alignment horizontal="center"/>
    </xf>
    <xf numFmtId="167" fontId="8" fillId="0" borderId="0" applyFont="0" applyFill="0" applyBorder="0" applyAlignment="0" applyProtection="0"/>
    <xf numFmtId="0" fontId="1" fillId="0" borderId="0"/>
    <xf numFmtId="0" fontId="2" fillId="0" borderId="0"/>
    <xf numFmtId="0" fontId="2" fillId="0" borderId="0"/>
    <xf numFmtId="0" fontId="57" fillId="0" borderId="0"/>
    <xf numFmtId="0" fontId="2" fillId="0" borderId="0"/>
    <xf numFmtId="0" fontId="2" fillId="0" borderId="0"/>
    <xf numFmtId="0" fontId="2" fillId="0" borderId="0"/>
    <xf numFmtId="0" fontId="1" fillId="0" borderId="0"/>
    <xf numFmtId="0" fontId="1" fillId="0" borderId="0"/>
    <xf numFmtId="0" fontId="59" fillId="0" borderId="0"/>
    <xf numFmtId="0" fontId="2" fillId="0" borderId="0"/>
    <xf numFmtId="0" fontId="2" fillId="0" borderId="0"/>
    <xf numFmtId="0" fontId="58" fillId="0" borderId="0"/>
    <xf numFmtId="0" fontId="2" fillId="0" borderId="0"/>
    <xf numFmtId="0" fontId="5" fillId="0" borderId="0"/>
    <xf numFmtId="0" fontId="1" fillId="0" borderId="0"/>
    <xf numFmtId="0" fontId="61" fillId="0" borderId="0"/>
    <xf numFmtId="0" fontId="1" fillId="0" borderId="0"/>
    <xf numFmtId="0" fontId="1" fillId="0" borderId="0"/>
    <xf numFmtId="0" fontId="1" fillId="0" borderId="0"/>
    <xf numFmtId="0" fontId="1" fillId="0" borderId="0"/>
    <xf numFmtId="0" fontId="25" fillId="0" borderId="0"/>
    <xf numFmtId="0" fontId="8" fillId="0" borderId="0"/>
    <xf numFmtId="3" fontId="36" fillId="0" borderId="0" applyNumberFormat="0">
      <alignment horizontal="left"/>
    </xf>
    <xf numFmtId="0" fontId="44" fillId="0" borderId="0">
      <alignment horizontal="left"/>
    </xf>
    <xf numFmtId="3" fontId="27" fillId="0" borderId="0">
      <alignment vertical="top"/>
    </xf>
    <xf numFmtId="0" fontId="45" fillId="0" borderId="0"/>
    <xf numFmtId="0" fontId="46" fillId="0" borderId="10" applyNumberFormat="0" applyFont="0" applyAlignment="0"/>
    <xf numFmtId="0" fontId="20" fillId="0" borderId="10" applyNumberFormat="0" applyFont="0" applyAlignment="0"/>
    <xf numFmtId="0" fontId="20" fillId="0" borderId="10" applyNumberFormat="0" applyFont="0" applyAlignment="0"/>
    <xf numFmtId="44" fontId="1"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47" fillId="0" borderId="0" applyFont="0"/>
    <xf numFmtId="0" fontId="12" fillId="0" borderId="0" applyFill="0" applyBorder="0" applyAlignment="0"/>
    <xf numFmtId="0" fontId="15" fillId="0" borderId="0" applyFill="0" applyBorder="0" applyAlignment="0"/>
    <xf numFmtId="0" fontId="12" fillId="0" borderId="0" applyFill="0" applyBorder="0" applyAlignment="0"/>
    <xf numFmtId="0" fontId="12" fillId="0" borderId="0" applyFill="0" applyBorder="0" applyAlignment="0"/>
    <xf numFmtId="0" fontId="15" fillId="0" borderId="0" applyFill="0" applyBorder="0" applyAlignment="0"/>
    <xf numFmtId="0" fontId="13" fillId="0" borderId="0"/>
    <xf numFmtId="0" fontId="25" fillId="0" borderId="0"/>
    <xf numFmtId="0" fontId="2" fillId="0" borderId="0"/>
    <xf numFmtId="0" fontId="2" fillId="0" borderId="0"/>
    <xf numFmtId="0" fontId="48" fillId="0" borderId="0"/>
    <xf numFmtId="0" fontId="11" fillId="0" borderId="0" applyNumberFormat="0" applyFont="0" applyFill="0" applyBorder="0" applyAlignment="0" applyProtection="0">
      <alignment horizontal="left"/>
    </xf>
    <xf numFmtId="0" fontId="3" fillId="0" borderId="0" applyNumberFormat="0" applyFont="0" applyFill="0" applyBorder="0" applyAlignment="0" applyProtection="0">
      <alignment horizontal="left"/>
    </xf>
    <xf numFmtId="0" fontId="3" fillId="0" borderId="0" applyNumberFormat="0" applyFont="0" applyFill="0" applyBorder="0" applyAlignment="0" applyProtection="0">
      <alignment horizontal="left"/>
    </xf>
    <xf numFmtId="15" fontId="11" fillId="0" borderId="0" applyFont="0" applyFill="0" applyBorder="0" applyAlignment="0" applyProtection="0"/>
    <xf numFmtId="15" fontId="3" fillId="0" borderId="0" applyFont="0" applyFill="0" applyBorder="0" applyAlignment="0" applyProtection="0"/>
    <xf numFmtId="15" fontId="3" fillId="0" borderId="0" applyFont="0" applyFill="0" applyBorder="0" applyAlignment="0" applyProtection="0"/>
    <xf numFmtId="4" fontId="11" fillId="0" borderId="0" applyFont="0" applyFill="0" applyBorder="0" applyAlignment="0" applyProtection="0"/>
    <xf numFmtId="4" fontId="3" fillId="0" borderId="0" applyFont="0" applyFill="0" applyBorder="0" applyAlignment="0" applyProtection="0"/>
    <xf numFmtId="4" fontId="3" fillId="0" borderId="0" applyFont="0" applyFill="0" applyBorder="0" applyAlignment="0" applyProtection="0"/>
    <xf numFmtId="0" fontId="20" fillId="0" borderId="11">
      <alignment horizontal="center"/>
    </xf>
    <xf numFmtId="3" fontId="11"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49" fillId="0" borderId="12" applyNumberFormat="0" applyFill="0" applyBorder="0" applyAlignment="0" applyProtection="0">
      <protection hidden="1"/>
    </xf>
    <xf numFmtId="0" fontId="48" fillId="0" borderId="0"/>
    <xf numFmtId="0" fontId="50" fillId="6" borderId="9" applyNumberFormat="0" applyFont="0" applyAlignment="0"/>
    <xf numFmtId="0" fontId="51" fillId="0" borderId="0" applyNumberFormat="0" applyFill="0" applyBorder="0" applyAlignment="0" applyProtection="0">
      <alignment vertical="top"/>
      <protection locked="0"/>
    </xf>
    <xf numFmtId="0" fontId="3" fillId="0" borderId="0"/>
    <xf numFmtId="0" fontId="25" fillId="0" borderId="0"/>
    <xf numFmtId="0" fontId="7" fillId="0" borderId="0"/>
    <xf numFmtId="0" fontId="60" fillId="8" borderId="0"/>
    <xf numFmtId="3" fontId="55" fillId="2" borderId="1">
      <alignment vertical="top" wrapText="1"/>
    </xf>
    <xf numFmtId="3" fontId="55" fillId="3" borderId="2">
      <alignment vertical="top" wrapText="1"/>
    </xf>
    <xf numFmtId="0" fontId="50" fillId="0" borderId="13" applyNumberFormat="0" applyFont="0" applyAlignment="0"/>
    <xf numFmtId="38" fontId="52" fillId="0" borderId="14" applyBorder="0">
      <alignment horizontal="right"/>
      <protection locked="0"/>
    </xf>
    <xf numFmtId="49" fontId="14" fillId="0" borderId="0" applyFill="0" applyBorder="0" applyAlignment="0"/>
    <xf numFmtId="0" fontId="12" fillId="0" borderId="0" applyFill="0" applyBorder="0" applyAlignment="0"/>
    <xf numFmtId="0" fontId="12" fillId="0" borderId="0" applyFill="0" applyBorder="0" applyAlignment="0"/>
    <xf numFmtId="0" fontId="12" fillId="0" borderId="0" applyProtection="0">
      <alignment horizontal="left" vertical="top" wrapText="1"/>
    </xf>
    <xf numFmtId="0" fontId="28" fillId="0" borderId="0" applyFill="0" applyBorder="0" applyAlignment="0">
      <alignment horizontal="right"/>
    </xf>
    <xf numFmtId="0" fontId="21" fillId="0" borderId="15" applyNumberFormat="0" applyFont="0" applyFill="0" applyAlignment="0" applyProtection="0"/>
    <xf numFmtId="38" fontId="11" fillId="0" borderId="0" applyFont="0" applyFill="0" applyBorder="0" applyAlignment="0" applyProtection="0"/>
    <xf numFmtId="40" fontId="11" fillId="0" borderId="0" applyFont="0" applyFill="0" applyBorder="0" applyAlignment="0" applyProtection="0"/>
    <xf numFmtId="171" fontId="44" fillId="0" borderId="0">
      <alignment horizontal="left"/>
    </xf>
    <xf numFmtId="0" fontId="53" fillId="0" borderId="0">
      <alignment horizontal="left" vertical="top"/>
    </xf>
    <xf numFmtId="0" fontId="11" fillId="0" borderId="0" applyFont="0" applyFill="0" applyBorder="0" applyAlignment="0" applyProtection="0"/>
    <xf numFmtId="0" fontId="25" fillId="0" borderId="0">
      <alignment horizontal="center" textRotation="180"/>
    </xf>
    <xf numFmtId="0" fontId="2" fillId="0" borderId="0">
      <alignment horizontal="center" textRotation="180"/>
    </xf>
    <xf numFmtId="0" fontId="2" fillId="0" borderId="0">
      <alignment horizontal="center" textRotation="180"/>
    </xf>
    <xf numFmtId="0" fontId="55" fillId="9" borderId="0">
      <alignment vertical="top" wrapText="1"/>
    </xf>
    <xf numFmtId="0" fontId="55" fillId="3" borderId="0">
      <alignment vertical="top" wrapText="1"/>
    </xf>
    <xf numFmtId="168" fontId="25" fillId="0" borderId="0" applyFont="0" applyFill="0" applyBorder="0" applyAlignment="0" applyProtection="0"/>
    <xf numFmtId="169" fontId="25" fillId="0" borderId="0" applyFont="0" applyFill="0" applyBorder="0" applyAlignment="0" applyProtection="0"/>
    <xf numFmtId="0" fontId="4" fillId="0" borderId="0" applyNumberFormat="0" applyFont="0" applyBorder="0" applyAlignment="0" applyProtection="0">
      <protection locked="0"/>
    </xf>
    <xf numFmtId="0" fontId="62" fillId="0" borderId="0" applyNumberFormat="0" applyFill="0" applyBorder="0" applyProtection="0"/>
    <xf numFmtId="0" fontId="88" fillId="0" borderId="0" applyNumberFormat="0" applyFill="0" applyBorder="0" applyAlignment="0" applyProtection="0"/>
  </cellStyleXfs>
  <cellXfs count="249">
    <xf numFmtId="0" fontId="0" fillId="0" borderId="0" xfId="0"/>
    <xf numFmtId="0" fontId="64" fillId="0" borderId="0" xfId="0" applyFont="1"/>
    <xf numFmtId="0" fontId="64" fillId="0" borderId="0" xfId="0" applyFont="1" applyAlignment="1">
      <alignment vertical="top" wrapText="1"/>
    </xf>
    <xf numFmtId="0" fontId="64" fillId="0" borderId="0" xfId="0" applyFont="1" applyAlignment="1">
      <alignment vertical="top"/>
    </xf>
    <xf numFmtId="0" fontId="63" fillId="0" borderId="0" xfId="0" applyFont="1" applyAlignment="1">
      <alignment vertical="top" wrapText="1"/>
    </xf>
    <xf numFmtId="0" fontId="65" fillId="0" borderId="0" xfId="0" applyFont="1" applyAlignment="1">
      <alignment vertical="top" wrapText="1"/>
    </xf>
    <xf numFmtId="0" fontId="66" fillId="0" borderId="0" xfId="0" applyFont="1" applyAlignment="1">
      <alignment vertical="top" wrapText="1"/>
    </xf>
    <xf numFmtId="0" fontId="67" fillId="0" borderId="0" xfId="0" applyFont="1"/>
    <xf numFmtId="0" fontId="67" fillId="0" borderId="0" xfId="0" applyFont="1" applyAlignment="1">
      <alignment vertical="top" wrapText="1"/>
    </xf>
    <xf numFmtId="0" fontId="63" fillId="13" borderId="21" xfId="0" applyFont="1" applyFill="1" applyBorder="1" applyAlignment="1">
      <alignment vertical="top" wrapText="1"/>
    </xf>
    <xf numFmtId="0" fontId="65" fillId="14" borderId="0" xfId="0" applyFont="1" applyFill="1" applyAlignment="1">
      <alignment vertical="top" wrapText="1"/>
    </xf>
    <xf numFmtId="0" fontId="66" fillId="14" borderId="0" xfId="0" applyFont="1" applyFill="1" applyAlignment="1">
      <alignment vertical="top" wrapText="1"/>
    </xf>
    <xf numFmtId="0" fontId="67" fillId="15" borderId="0" xfId="0" applyFont="1" applyFill="1" applyAlignment="1">
      <alignment vertical="top" wrapText="1"/>
    </xf>
    <xf numFmtId="172" fontId="68" fillId="10" borderId="0" xfId="117" applyNumberFormat="1" applyFont="1" applyFill="1" applyAlignment="1">
      <alignment horizontal="left" vertical="top"/>
    </xf>
    <xf numFmtId="0" fontId="69" fillId="10" borderId="0" xfId="117" applyFont="1" applyFill="1" applyAlignment="1">
      <alignment horizontal="center" vertical="top" wrapText="1"/>
    </xf>
    <xf numFmtId="164" fontId="70" fillId="10" borderId="0" xfId="73" applyFont="1" applyFill="1" applyAlignment="1" applyProtection="1">
      <alignment horizontal="center" vertical="top" wrapText="1"/>
    </xf>
    <xf numFmtId="0" fontId="70" fillId="10" borderId="0" xfId="117" applyFont="1" applyFill="1" applyAlignment="1">
      <alignment horizontal="center" vertical="top" wrapText="1"/>
    </xf>
    <xf numFmtId="3" fontId="70" fillId="10" borderId="14" xfId="117" applyNumberFormat="1" applyFont="1" applyFill="1" applyBorder="1" applyAlignment="1">
      <alignment horizontal="center" vertical="top"/>
    </xf>
    <xf numFmtId="3" fontId="68" fillId="10" borderId="0" xfId="117" applyNumberFormat="1" applyFont="1" applyFill="1" applyAlignment="1">
      <alignment horizontal="center" vertical="top"/>
    </xf>
    <xf numFmtId="3" fontId="70" fillId="10" borderId="0" xfId="117" applyNumberFormat="1" applyFont="1" applyFill="1" applyAlignment="1">
      <alignment horizontal="center" vertical="top"/>
    </xf>
    <xf numFmtId="0" fontId="71" fillId="0" borderId="0" xfId="117" applyFont="1" applyAlignment="1">
      <alignment horizontal="center" vertical="top"/>
    </xf>
    <xf numFmtId="172" fontId="68" fillId="10" borderId="0" xfId="117" applyNumberFormat="1" applyFont="1" applyFill="1" applyAlignment="1">
      <alignment horizontal="right" vertical="top" wrapText="1"/>
    </xf>
    <xf numFmtId="0" fontId="68" fillId="10" borderId="0" xfId="117" applyFont="1" applyFill="1" applyAlignment="1">
      <alignment horizontal="center" vertical="top" wrapText="1"/>
    </xf>
    <xf numFmtId="164" fontId="68" fillId="10" borderId="0" xfId="73" applyFont="1" applyFill="1" applyAlignment="1" applyProtection="1">
      <alignment horizontal="center" vertical="top" wrapText="1"/>
    </xf>
    <xf numFmtId="3" fontId="68" fillId="10" borderId="14" xfId="117" applyNumberFormat="1" applyFont="1" applyFill="1" applyBorder="1" applyAlignment="1" applyProtection="1">
      <alignment horizontal="center" vertical="top" wrapText="1"/>
      <protection locked="0"/>
    </xf>
    <xf numFmtId="3" fontId="68" fillId="10" borderId="12" xfId="117" applyNumberFormat="1" applyFont="1" applyFill="1" applyBorder="1" applyAlignment="1" applyProtection="1">
      <alignment horizontal="center" vertical="top" wrapText="1"/>
      <protection locked="0"/>
    </xf>
    <xf numFmtId="3" fontId="68" fillId="10" borderId="0" xfId="117" applyNumberFormat="1" applyFont="1" applyFill="1" applyAlignment="1">
      <alignment horizontal="center" vertical="top" wrapText="1"/>
    </xf>
    <xf numFmtId="0" fontId="72" fillId="0" borderId="0" xfId="117" applyFont="1" applyAlignment="1">
      <alignment horizontal="center" vertical="top" wrapText="1"/>
    </xf>
    <xf numFmtId="172" fontId="74" fillId="11" borderId="5" xfId="117" applyNumberFormat="1" applyFont="1" applyFill="1" applyBorder="1" applyAlignment="1">
      <alignment horizontal="right" vertical="top"/>
    </xf>
    <xf numFmtId="3" fontId="73" fillId="11" borderId="5" xfId="117" applyNumberFormat="1" applyFont="1" applyFill="1" applyBorder="1" applyAlignment="1">
      <alignment vertical="top" wrapText="1"/>
    </xf>
    <xf numFmtId="3" fontId="75" fillId="11" borderId="5" xfId="117" applyNumberFormat="1" applyFont="1" applyFill="1" applyBorder="1" applyAlignment="1">
      <alignment vertical="top" wrapText="1"/>
    </xf>
    <xf numFmtId="3" fontId="74" fillId="11" borderId="5" xfId="117" applyNumberFormat="1" applyFont="1" applyFill="1" applyBorder="1" applyAlignment="1">
      <alignment vertical="top" wrapText="1"/>
    </xf>
    <xf numFmtId="164" fontId="74" fillId="11" borderId="5" xfId="73" applyFont="1" applyFill="1" applyBorder="1" applyAlignment="1" applyProtection="1">
      <alignment vertical="top" wrapText="1"/>
    </xf>
    <xf numFmtId="3" fontId="74" fillId="11" borderId="17" xfId="117" applyNumberFormat="1" applyFont="1" applyFill="1" applyBorder="1" applyAlignment="1" applyProtection="1">
      <alignment horizontal="right" vertical="top"/>
      <protection locked="0"/>
    </xf>
    <xf numFmtId="3" fontId="74" fillId="11" borderId="19" xfId="117" applyNumberFormat="1" applyFont="1" applyFill="1" applyBorder="1" applyAlignment="1" applyProtection="1">
      <alignment horizontal="right" vertical="top"/>
      <protection locked="0"/>
    </xf>
    <xf numFmtId="3" fontId="73" fillId="11" borderId="5" xfId="117" applyNumberFormat="1" applyFont="1" applyFill="1" applyBorder="1" applyAlignment="1">
      <alignment horizontal="right" vertical="top"/>
    </xf>
    <xf numFmtId="0" fontId="76" fillId="0" borderId="0" xfId="117" applyFont="1" applyAlignment="1">
      <alignment vertical="center"/>
    </xf>
    <xf numFmtId="172" fontId="77" fillId="12" borderId="5" xfId="117" applyNumberFormat="1" applyFont="1" applyFill="1" applyBorder="1" applyAlignment="1">
      <alignment horizontal="right" vertical="top"/>
    </xf>
    <xf numFmtId="3" fontId="70" fillId="12" borderId="5" xfId="117" applyNumberFormat="1" applyFont="1" applyFill="1" applyBorder="1" applyAlignment="1">
      <alignment vertical="top" wrapText="1"/>
    </xf>
    <xf numFmtId="3" fontId="78" fillId="12" borderId="5" xfId="117" applyNumberFormat="1" applyFont="1" applyFill="1" applyBorder="1" applyAlignment="1">
      <alignment vertical="top" wrapText="1"/>
    </xf>
    <xf numFmtId="3" fontId="77" fillId="12" borderId="5" xfId="117" applyNumberFormat="1" applyFont="1" applyFill="1" applyBorder="1" applyAlignment="1">
      <alignment vertical="top" wrapText="1"/>
    </xf>
    <xf numFmtId="164" fontId="77" fillId="12" borderId="5" xfId="73" applyFont="1" applyFill="1" applyBorder="1" applyAlignment="1" applyProtection="1">
      <alignment vertical="top" wrapText="1"/>
    </xf>
    <xf numFmtId="3" fontId="77" fillId="12" borderId="17" xfId="117" applyNumberFormat="1" applyFont="1" applyFill="1" applyBorder="1" applyAlignment="1" applyProtection="1">
      <alignment horizontal="right" vertical="top"/>
      <protection locked="0"/>
    </xf>
    <xf numFmtId="3" fontId="77" fillId="12" borderId="19" xfId="117" applyNumberFormat="1" applyFont="1" applyFill="1" applyBorder="1" applyAlignment="1" applyProtection="1">
      <alignment horizontal="right" vertical="top"/>
      <protection locked="0"/>
    </xf>
    <xf numFmtId="3" fontId="70" fillId="12" borderId="5" xfId="117" applyNumberFormat="1" applyFont="1" applyFill="1" applyBorder="1" applyAlignment="1">
      <alignment horizontal="right" vertical="top"/>
    </xf>
    <xf numFmtId="172" fontId="70" fillId="13" borderId="6" xfId="117" applyNumberFormat="1" applyFont="1" applyFill="1" applyBorder="1" applyAlignment="1">
      <alignment horizontal="right" vertical="top"/>
    </xf>
    <xf numFmtId="3" fontId="70" fillId="13" borderId="6" xfId="117" applyNumberFormat="1" applyFont="1" applyFill="1" applyBorder="1" applyAlignment="1">
      <alignment vertical="top" wrapText="1"/>
    </xf>
    <xf numFmtId="3" fontId="78" fillId="13" borderId="6" xfId="117" applyNumberFormat="1" applyFont="1" applyFill="1" applyBorder="1" applyAlignment="1">
      <alignment vertical="top" wrapText="1"/>
    </xf>
    <xf numFmtId="164" fontId="70" fillId="13" borderId="6" xfId="73" applyFont="1" applyFill="1" applyBorder="1" applyAlignment="1" applyProtection="1">
      <alignment vertical="top" wrapText="1"/>
    </xf>
    <xf numFmtId="3" fontId="70" fillId="13" borderId="7" xfId="117" applyNumberFormat="1" applyFont="1" applyFill="1" applyBorder="1" applyAlignment="1" applyProtection="1">
      <alignment vertical="top" wrapText="1"/>
      <protection locked="0"/>
    </xf>
    <xf numFmtId="3" fontId="70" fillId="13" borderId="20" xfId="117" applyNumberFormat="1" applyFont="1" applyFill="1" applyBorder="1" applyAlignment="1" applyProtection="1">
      <alignment vertical="top" wrapText="1"/>
      <protection locked="0"/>
    </xf>
    <xf numFmtId="0" fontId="72" fillId="0" borderId="0" xfId="117" applyFont="1" applyAlignment="1">
      <alignment vertical="top"/>
    </xf>
    <xf numFmtId="3" fontId="78" fillId="0" borderId="0" xfId="117" applyNumberFormat="1" applyFont="1" applyAlignment="1">
      <alignment vertical="top" wrapText="1"/>
    </xf>
    <xf numFmtId="3" fontId="71" fillId="0" borderId="0" xfId="117" applyNumberFormat="1" applyFont="1" applyAlignment="1">
      <alignment horizontal="right" vertical="top"/>
    </xf>
    <xf numFmtId="0" fontId="71" fillId="0" borderId="0" xfId="117" applyFont="1" applyAlignment="1">
      <alignment vertical="top"/>
    </xf>
    <xf numFmtId="0" fontId="79" fillId="0" borderId="0" xfId="0" applyFont="1"/>
    <xf numFmtId="3" fontId="70" fillId="15" borderId="5" xfId="117" applyNumberFormat="1" applyFont="1" applyFill="1" applyBorder="1" applyAlignment="1">
      <alignment vertical="top" wrapText="1"/>
    </xf>
    <xf numFmtId="172" fontId="69" fillId="11" borderId="0" xfId="117" applyNumberFormat="1" applyFont="1" applyFill="1" applyAlignment="1">
      <alignment horizontal="right" vertical="top"/>
    </xf>
    <xf numFmtId="0" fontId="69" fillId="11" borderId="0" xfId="117" applyFont="1" applyFill="1" applyAlignment="1">
      <alignment horizontal="center" vertical="top" wrapText="1"/>
    </xf>
    <xf numFmtId="164" fontId="69" fillId="11" borderId="0" xfId="73" applyFont="1" applyFill="1" applyAlignment="1" applyProtection="1">
      <alignment horizontal="center" vertical="top" wrapText="1"/>
    </xf>
    <xf numFmtId="3" fontId="68" fillId="11" borderId="14" xfId="117" applyNumberFormat="1" applyFont="1" applyFill="1" applyBorder="1" applyAlignment="1" applyProtection="1">
      <alignment horizontal="center" vertical="top"/>
      <protection locked="0"/>
    </xf>
    <xf numFmtId="3" fontId="68" fillId="11" borderId="18" xfId="117" applyNumberFormat="1" applyFont="1" applyFill="1" applyBorder="1" applyAlignment="1" applyProtection="1">
      <alignment horizontal="center" vertical="top"/>
      <protection locked="0"/>
    </xf>
    <xf numFmtId="3" fontId="68" fillId="11" borderId="0" xfId="117" applyNumberFormat="1" applyFont="1" applyFill="1" applyAlignment="1">
      <alignment horizontal="center" vertical="top"/>
    </xf>
    <xf numFmtId="3" fontId="70" fillId="13" borderId="6" xfId="117" applyNumberFormat="1" applyFont="1" applyFill="1" applyBorder="1" applyAlignment="1">
      <alignment vertical="top"/>
    </xf>
    <xf numFmtId="3" fontId="78" fillId="13" borderId="6" xfId="117" applyNumberFormat="1" applyFont="1" applyFill="1" applyBorder="1" applyAlignment="1">
      <alignment vertical="top"/>
    </xf>
    <xf numFmtId="172" fontId="70" fillId="14" borderId="6" xfId="117" applyNumberFormat="1" applyFont="1" applyFill="1" applyBorder="1" applyAlignment="1">
      <alignment horizontal="right" vertical="top"/>
    </xf>
    <xf numFmtId="3" fontId="70" fillId="14" borderId="6" xfId="117" applyNumberFormat="1" applyFont="1" applyFill="1" applyBorder="1" applyAlignment="1">
      <alignment vertical="top" wrapText="1"/>
    </xf>
    <xf numFmtId="3" fontId="78" fillId="14" borderId="6" xfId="117" applyNumberFormat="1" applyFont="1" applyFill="1" applyBorder="1" applyAlignment="1">
      <alignment vertical="top" wrapText="1"/>
    </xf>
    <xf numFmtId="164" fontId="70" fillId="14" borderId="6" xfId="73" applyFont="1" applyFill="1" applyBorder="1" applyAlignment="1" applyProtection="1">
      <alignment vertical="top" wrapText="1"/>
    </xf>
    <xf numFmtId="3" fontId="70" fillId="14" borderId="7" xfId="117" applyNumberFormat="1" applyFont="1" applyFill="1" applyBorder="1" applyAlignment="1" applyProtection="1">
      <alignment vertical="top" wrapText="1"/>
      <protection locked="0"/>
    </xf>
    <xf numFmtId="3" fontId="70" fillId="14" borderId="20" xfId="117" applyNumberFormat="1" applyFont="1" applyFill="1" applyBorder="1" applyAlignment="1" applyProtection="1">
      <alignment vertical="top" wrapText="1"/>
      <protection locked="0"/>
    </xf>
    <xf numFmtId="0" fontId="70" fillId="0" borderId="0" xfId="117" applyFont="1" applyAlignment="1">
      <alignment vertical="top"/>
    </xf>
    <xf numFmtId="3" fontId="70" fillId="13" borderId="6" xfId="117" applyNumberFormat="1" applyFont="1" applyFill="1" applyBorder="1" applyAlignment="1">
      <alignment horizontal="left" vertical="top"/>
    </xf>
    <xf numFmtId="3" fontId="78" fillId="13" borderId="6" xfId="117" applyNumberFormat="1" applyFont="1" applyFill="1" applyBorder="1" applyAlignment="1">
      <alignment horizontal="left" vertical="top"/>
    </xf>
    <xf numFmtId="172" fontId="68" fillId="7" borderId="0" xfId="117" applyNumberFormat="1" applyFont="1" applyFill="1" applyAlignment="1">
      <alignment horizontal="right" vertical="top"/>
    </xf>
    <xf numFmtId="3" fontId="68" fillId="7" borderId="0" xfId="117" applyNumberFormat="1" applyFont="1" applyFill="1" applyAlignment="1">
      <alignment vertical="top" wrapText="1"/>
    </xf>
    <xf numFmtId="3" fontId="69" fillId="7" borderId="0" xfId="117" applyNumberFormat="1" applyFont="1" applyFill="1" applyAlignment="1">
      <alignment vertical="top" wrapText="1"/>
    </xf>
    <xf numFmtId="3" fontId="81" fillId="7" borderId="0" xfId="117" applyNumberFormat="1" applyFont="1" applyFill="1" applyAlignment="1">
      <alignment vertical="top" wrapText="1"/>
    </xf>
    <xf numFmtId="164" fontId="81" fillId="7" borderId="0" xfId="73" applyFont="1" applyFill="1" applyAlignment="1" applyProtection="1">
      <alignment vertical="top" wrapText="1"/>
    </xf>
    <xf numFmtId="3" fontId="68" fillId="7" borderId="14" xfId="117" applyNumberFormat="1" applyFont="1" applyFill="1" applyBorder="1" applyAlignment="1" applyProtection="1">
      <alignment horizontal="right" vertical="top"/>
      <protection locked="0"/>
    </xf>
    <xf numFmtId="3" fontId="68" fillId="7" borderId="18" xfId="117" applyNumberFormat="1" applyFont="1" applyFill="1" applyBorder="1" applyAlignment="1" applyProtection="1">
      <alignment horizontal="right" vertical="top"/>
      <protection locked="0"/>
    </xf>
    <xf numFmtId="3" fontId="68" fillId="7" borderId="0" xfId="117" applyNumberFormat="1" applyFont="1" applyFill="1" applyAlignment="1">
      <alignment horizontal="right" vertical="top"/>
    </xf>
    <xf numFmtId="172" fontId="71" fillId="0" borderId="0" xfId="117" applyNumberFormat="1" applyFont="1" applyAlignment="1">
      <alignment horizontal="right" vertical="top"/>
    </xf>
    <xf numFmtId="0" fontId="71" fillId="0" borderId="0" xfId="117" applyFont="1" applyAlignment="1">
      <alignment vertical="top" wrapText="1"/>
    </xf>
    <xf numFmtId="164" fontId="71" fillId="0" borderId="0" xfId="73" applyFont="1" applyBorder="1" applyAlignment="1" applyProtection="1">
      <alignment vertical="top" wrapText="1"/>
    </xf>
    <xf numFmtId="3" fontId="80" fillId="13" borderId="6" xfId="117" applyNumberFormat="1" applyFont="1" applyFill="1" applyBorder="1" applyAlignment="1">
      <alignment vertical="top" wrapText="1"/>
    </xf>
    <xf numFmtId="0" fontId="86" fillId="14" borderId="0" xfId="0" applyFont="1" applyFill="1" applyAlignment="1">
      <alignment vertical="top" wrapText="1"/>
    </xf>
    <xf numFmtId="0" fontId="82" fillId="0" borderId="0" xfId="117" applyFont="1" applyAlignment="1">
      <alignment vertical="center"/>
    </xf>
    <xf numFmtId="3" fontId="65" fillId="14" borderId="0" xfId="0" applyNumberFormat="1" applyFont="1" applyFill="1" applyAlignment="1">
      <alignment horizontal="left" vertical="top" wrapText="1"/>
    </xf>
    <xf numFmtId="176" fontId="65" fillId="14" borderId="0" xfId="0" applyNumberFormat="1" applyFont="1" applyFill="1" applyAlignment="1">
      <alignment horizontal="left" vertical="top" wrapText="1"/>
    </xf>
    <xf numFmtId="3" fontId="86" fillId="14" borderId="0" xfId="0" applyNumberFormat="1" applyFont="1" applyFill="1" applyAlignment="1">
      <alignment vertical="top" wrapText="1"/>
    </xf>
    <xf numFmtId="175" fontId="63" fillId="13" borderId="21" xfId="0" applyNumberFormat="1" applyFont="1" applyFill="1" applyBorder="1" applyAlignment="1">
      <alignment horizontal="left" vertical="top" wrapText="1"/>
    </xf>
    <xf numFmtId="3" fontId="63" fillId="13" borderId="0" xfId="0" applyNumberFormat="1" applyFont="1" applyFill="1" applyAlignment="1">
      <alignment vertical="top" wrapText="1"/>
    </xf>
    <xf numFmtId="0" fontId="87" fillId="0" borderId="0" xfId="0" applyFont="1" applyAlignment="1">
      <alignment vertical="top"/>
    </xf>
    <xf numFmtId="0" fontId="72" fillId="0" borderId="0" xfId="117" applyFont="1" applyAlignment="1">
      <alignment vertical="top" wrapText="1"/>
    </xf>
    <xf numFmtId="164" fontId="70" fillId="13" borderId="6" xfId="77" applyFont="1" applyFill="1" applyBorder="1" applyAlignment="1" applyProtection="1">
      <alignment vertical="top" wrapText="1"/>
    </xf>
    <xf numFmtId="0" fontId="67" fillId="15" borderId="22" xfId="0" applyFont="1" applyFill="1" applyBorder="1" applyAlignment="1">
      <alignment horizontal="left" vertical="top" wrapText="1"/>
    </xf>
    <xf numFmtId="0" fontId="67" fillId="15" borderId="0" xfId="0" applyFont="1" applyFill="1" applyAlignment="1">
      <alignment horizontal="left" vertical="top" wrapText="1"/>
    </xf>
    <xf numFmtId="0" fontId="67" fillId="15" borderId="22" xfId="0" applyFont="1" applyFill="1" applyBorder="1" applyAlignment="1">
      <alignment vertical="top" wrapText="1"/>
    </xf>
    <xf numFmtId="0" fontId="64" fillId="16" borderId="0" xfId="0" applyFont="1" applyFill="1"/>
    <xf numFmtId="0" fontId="67" fillId="16" borderId="0" xfId="0" applyFont="1" applyFill="1"/>
    <xf numFmtId="0" fontId="64" fillId="16" borderId="0" xfId="0" applyFont="1" applyFill="1" applyAlignment="1">
      <alignment vertical="top" wrapText="1"/>
    </xf>
    <xf numFmtId="0" fontId="63" fillId="16" borderId="0" xfId="0" applyFont="1" applyFill="1" applyAlignment="1">
      <alignment vertical="top" wrapText="1"/>
    </xf>
    <xf numFmtId="0" fontId="66" fillId="16" borderId="0" xfId="0" applyFont="1" applyFill="1" applyAlignment="1">
      <alignment vertical="top" wrapText="1"/>
    </xf>
    <xf numFmtId="0" fontId="65" fillId="16" borderId="0" xfId="0" applyFont="1" applyFill="1" applyAlignment="1">
      <alignment vertical="top" wrapText="1"/>
    </xf>
    <xf numFmtId="0" fontId="67" fillId="16" borderId="0" xfId="0" applyFont="1" applyFill="1" applyAlignment="1">
      <alignment vertical="top" wrapText="1"/>
    </xf>
    <xf numFmtId="0" fontId="64" fillId="16" borderId="0" xfId="0" applyFont="1" applyFill="1" applyAlignment="1">
      <alignment vertical="top"/>
    </xf>
    <xf numFmtId="0" fontId="85" fillId="16" borderId="0" xfId="0" applyFont="1" applyFill="1"/>
    <xf numFmtId="0" fontId="85" fillId="0" borderId="0" xfId="0" applyFont="1"/>
    <xf numFmtId="0" fontId="89" fillId="17" borderId="8" xfId="0" applyFont="1" applyFill="1" applyBorder="1" applyAlignment="1">
      <alignment horizontal="center" vertical="top" wrapText="1"/>
    </xf>
    <xf numFmtId="0" fontId="89" fillId="17" borderId="8" xfId="0" applyFont="1" applyFill="1" applyBorder="1" applyAlignment="1">
      <alignment horizontal="center" vertical="top"/>
    </xf>
    <xf numFmtId="0" fontId="79" fillId="0" borderId="0" xfId="0" applyFont="1" applyAlignment="1">
      <alignment horizontal="center" vertical="top"/>
    </xf>
    <xf numFmtId="0" fontId="90" fillId="0" borderId="0" xfId="0" applyFont="1" applyAlignment="1">
      <alignment horizontal="center" vertical="top" wrapText="1"/>
    </xf>
    <xf numFmtId="0" fontId="79" fillId="0" borderId="0" xfId="0" applyFont="1" applyAlignment="1">
      <alignment vertical="top"/>
    </xf>
    <xf numFmtId="0" fontId="79" fillId="0" borderId="8" xfId="0" applyFont="1" applyBorder="1" applyAlignment="1">
      <alignment vertical="top"/>
    </xf>
    <xf numFmtId="0" fontId="79" fillId="0" borderId="8" xfId="0" applyFont="1" applyBorder="1" applyAlignment="1">
      <alignment horizontal="right" vertical="top" wrapText="1"/>
    </xf>
    <xf numFmtId="0" fontId="91" fillId="0" borderId="0" xfId="0" applyFont="1" applyAlignment="1">
      <alignment vertical="top" wrapText="1"/>
    </xf>
    <xf numFmtId="0" fontId="79" fillId="0" borderId="7" xfId="0" applyFont="1" applyBorder="1" applyAlignment="1">
      <alignment vertical="top" wrapText="1"/>
    </xf>
    <xf numFmtId="0" fontId="79" fillId="0" borderId="20" xfId="0" applyFont="1" applyBorder="1" applyAlignment="1">
      <alignment horizontal="right" vertical="top" wrapText="1"/>
    </xf>
    <xf numFmtId="0" fontId="79" fillId="0" borderId="8" xfId="0" applyFont="1" applyBorder="1" applyAlignment="1">
      <alignment vertical="top" wrapText="1"/>
    </xf>
    <xf numFmtId="0" fontId="78" fillId="0" borderId="8" xfId="0" applyFont="1" applyBorder="1" applyAlignment="1">
      <alignment vertical="top" wrapText="1"/>
    </xf>
    <xf numFmtId="0" fontId="78" fillId="0" borderId="8" xfId="0" applyFont="1" applyBorder="1" applyAlignment="1">
      <alignment horizontal="left" vertical="top" indent="1"/>
    </xf>
    <xf numFmtId="0" fontId="93" fillId="0" borderId="0" xfId="202" applyFont="1" applyAlignment="1">
      <alignment vertical="top"/>
    </xf>
    <xf numFmtId="0" fontId="79" fillId="0" borderId="8" xfId="0" applyFont="1" applyBorder="1" applyAlignment="1">
      <alignment horizontal="left" vertical="top" indent="1"/>
    </xf>
    <xf numFmtId="0" fontId="94" fillId="0" borderId="0" xfId="202" applyFont="1" applyAlignment="1">
      <alignment vertical="top"/>
    </xf>
    <xf numFmtId="0" fontId="78" fillId="0" borderId="8" xfId="0" applyFont="1" applyBorder="1" applyAlignment="1">
      <alignment vertical="top"/>
    </xf>
    <xf numFmtId="0" fontId="79" fillId="0" borderId="8" xfId="0" applyFont="1" applyBorder="1" applyAlignment="1">
      <alignment horizontal="left" vertical="top" wrapText="1" indent="1"/>
    </xf>
    <xf numFmtId="0" fontId="95" fillId="0" borderId="0" xfId="0" applyFont="1" applyAlignment="1">
      <alignment vertical="top"/>
    </xf>
    <xf numFmtId="0" fontId="79" fillId="0" borderId="0" xfId="0" applyFont="1" applyAlignment="1">
      <alignment vertical="top" wrapText="1"/>
    </xf>
    <xf numFmtId="0" fontId="80" fillId="0" borderId="0" xfId="0" applyFont="1" applyAlignment="1">
      <alignment horizontal="left" vertical="top"/>
    </xf>
    <xf numFmtId="0" fontId="91" fillId="0" borderId="0" xfId="0" applyFont="1" applyAlignment="1">
      <alignment vertical="top"/>
    </xf>
    <xf numFmtId="0" fontId="79" fillId="0" borderId="8" xfId="0" applyFont="1" applyBorder="1" applyAlignment="1">
      <alignment horizontal="right" vertical="top"/>
    </xf>
    <xf numFmtId="0" fontId="79" fillId="0" borderId="8" xfId="0" applyFont="1" applyBorder="1" applyAlignment="1">
      <alignment horizontal="left" vertical="top" wrapText="1"/>
    </xf>
    <xf numFmtId="0" fontId="79" fillId="0" borderId="8" xfId="0" applyFont="1" applyBorder="1" applyAlignment="1">
      <alignment horizontal="left" vertical="top"/>
    </xf>
    <xf numFmtId="0" fontId="78" fillId="0" borderId="8" xfId="0" applyFont="1" applyBorder="1" applyAlignment="1">
      <alignment horizontal="right" vertical="top"/>
    </xf>
    <xf numFmtId="0" fontId="78" fillId="0" borderId="8" xfId="0" applyFont="1" applyBorder="1" applyAlignment="1">
      <alignment horizontal="left" vertical="top" wrapText="1" indent="1"/>
    </xf>
    <xf numFmtId="0" fontId="96" fillId="0" borderId="8" xfId="0" applyFont="1" applyBorder="1" applyAlignment="1">
      <alignment horizontal="right" vertical="top" wrapText="1"/>
    </xf>
    <xf numFmtId="0" fontId="78" fillId="0" borderId="8" xfId="0" applyFont="1" applyBorder="1" applyAlignment="1">
      <alignment horizontal="left" vertical="top"/>
    </xf>
    <xf numFmtId="0" fontId="95" fillId="0" borderId="0" xfId="0" applyFont="1" applyAlignment="1">
      <alignment vertical="top" wrapText="1"/>
    </xf>
    <xf numFmtId="0" fontId="95" fillId="0" borderId="0" xfId="0" applyFont="1" applyAlignment="1">
      <alignment horizontal="center" vertical="top"/>
    </xf>
    <xf numFmtId="0" fontId="89" fillId="0" borderId="8" xfId="0" applyFont="1" applyBorder="1" applyAlignment="1">
      <alignment horizontal="center" vertical="top"/>
    </xf>
    <xf numFmtId="0" fontId="95" fillId="0" borderId="8" xfId="0" applyFont="1" applyBorder="1" applyAlignment="1">
      <alignment vertical="top" wrapText="1"/>
    </xf>
    <xf numFmtId="0" fontId="91" fillId="0" borderId="8" xfId="0" applyFont="1" applyBorder="1" applyAlignment="1">
      <alignment vertical="top"/>
    </xf>
    <xf numFmtId="0" fontId="79" fillId="0" borderId="8" xfId="0" applyFont="1" applyBorder="1" applyAlignment="1">
      <alignment horizontal="right"/>
    </xf>
    <xf numFmtId="0" fontId="91" fillId="0" borderId="0" xfId="0" applyFont="1" applyAlignment="1">
      <alignment wrapText="1"/>
    </xf>
    <xf numFmtId="0" fontId="78" fillId="0" borderId="8" xfId="0" applyFont="1" applyBorder="1" applyAlignment="1">
      <alignment horizontal="left" vertical="top" wrapText="1"/>
    </xf>
    <xf numFmtId="0" fontId="79" fillId="0" borderId="8" xfId="0" applyFont="1" applyBorder="1"/>
    <xf numFmtId="0" fontId="89" fillId="0" borderId="0" xfId="0" applyFont="1" applyAlignment="1">
      <alignment vertical="top" wrapText="1"/>
    </xf>
    <xf numFmtId="0" fontId="94" fillId="0" borderId="0" xfId="202" applyFont="1" applyAlignment="1">
      <alignment vertical="top" wrapText="1"/>
    </xf>
    <xf numFmtId="0" fontId="79" fillId="0" borderId="0" xfId="0" quotePrefix="1" applyFont="1" applyAlignment="1">
      <alignment vertical="top" wrapText="1"/>
    </xf>
    <xf numFmtId="0" fontId="97" fillId="0" borderId="0" xfId="0" applyFont="1" applyAlignment="1">
      <alignment horizontal="left" vertical="center" wrapText="1"/>
    </xf>
    <xf numFmtId="0" fontId="99" fillId="0" borderId="26" xfId="0" applyFont="1" applyBorder="1" applyAlignment="1">
      <alignment horizontal="center" vertical="center" wrapText="1"/>
    </xf>
    <xf numFmtId="0" fontId="101" fillId="0" borderId="28" xfId="0" applyFont="1" applyBorder="1" applyAlignment="1">
      <alignment horizontal="center" vertical="center" wrapText="1"/>
    </xf>
    <xf numFmtId="0" fontId="102" fillId="0" borderId="29" xfId="0" applyFont="1" applyBorder="1" applyAlignment="1">
      <alignment horizontal="center" vertical="center" wrapText="1"/>
    </xf>
    <xf numFmtId="0" fontId="102" fillId="0" borderId="30" xfId="0" applyFont="1" applyBorder="1" applyAlignment="1">
      <alignment vertical="center" wrapText="1"/>
    </xf>
    <xf numFmtId="0" fontId="102" fillId="0" borderId="30" xfId="0" applyFont="1" applyBorder="1" applyAlignment="1">
      <alignment horizontal="center" vertical="center" wrapText="1"/>
    </xf>
    <xf numFmtId="0" fontId="0" fillId="0" borderId="0" xfId="0" applyAlignment="1">
      <alignment vertical="center" wrapText="1"/>
    </xf>
    <xf numFmtId="0" fontId="103" fillId="0" borderId="0" xfId="0" applyFont="1" applyAlignment="1">
      <alignment vertical="center" wrapText="1"/>
    </xf>
    <xf numFmtId="0" fontId="91" fillId="18" borderId="0" xfId="0" applyFont="1" applyFill="1" applyAlignment="1">
      <alignment vertical="top" wrapText="1"/>
    </xf>
    <xf numFmtId="0" fontId="91" fillId="0" borderId="8" xfId="0" applyFont="1" applyBorder="1" applyAlignment="1">
      <alignment vertical="top" wrapText="1"/>
    </xf>
    <xf numFmtId="0" fontId="104" fillId="0" borderId="0" xfId="0" applyFont="1" applyAlignment="1">
      <alignment vertical="top" wrapText="1"/>
    </xf>
    <xf numFmtId="177" fontId="68" fillId="10" borderId="0" xfId="117" applyNumberFormat="1" applyFont="1" applyFill="1" applyAlignment="1">
      <alignment horizontal="left" vertical="top"/>
    </xf>
    <xf numFmtId="177" fontId="70" fillId="12" borderId="16" xfId="117" applyNumberFormat="1" applyFont="1" applyFill="1" applyBorder="1" applyAlignment="1">
      <alignment horizontal="right" vertical="top"/>
    </xf>
    <xf numFmtId="177" fontId="70" fillId="13" borderId="7" xfId="117" applyNumberFormat="1" applyFont="1" applyFill="1" applyBorder="1" applyAlignment="1">
      <alignment horizontal="right" vertical="top"/>
    </xf>
    <xf numFmtId="177" fontId="78" fillId="0" borderId="0" xfId="117" applyNumberFormat="1" applyFont="1" applyAlignment="1">
      <alignment horizontal="right" vertical="top"/>
    </xf>
    <xf numFmtId="177" fontId="70" fillId="14" borderId="7" xfId="117" applyNumberFormat="1" applyFont="1" applyFill="1" applyBorder="1" applyAlignment="1">
      <alignment horizontal="right" vertical="top"/>
    </xf>
    <xf numFmtId="0" fontId="83" fillId="0" borderId="0" xfId="0" applyFont="1" applyAlignment="1">
      <alignment horizontal="center" vertical="top" textRotation="255" wrapText="1"/>
    </xf>
    <xf numFmtId="177" fontId="73" fillId="21" borderId="16" xfId="117" applyNumberFormat="1" applyFont="1" applyFill="1" applyBorder="1" applyAlignment="1">
      <alignment horizontal="right" vertical="top"/>
    </xf>
    <xf numFmtId="3" fontId="105" fillId="11" borderId="5" xfId="117" applyNumberFormat="1" applyFont="1" applyFill="1" applyBorder="1" applyAlignment="1">
      <alignment vertical="top" wrapText="1"/>
    </xf>
    <xf numFmtId="3" fontId="93" fillId="12" borderId="5" xfId="117" applyNumberFormat="1" applyFont="1" applyFill="1" applyBorder="1" applyAlignment="1">
      <alignment vertical="top" wrapText="1"/>
    </xf>
    <xf numFmtId="3" fontId="106" fillId="7" borderId="0" xfId="117" applyNumberFormat="1" applyFont="1" applyFill="1" applyAlignment="1">
      <alignment vertical="top" wrapText="1"/>
    </xf>
    <xf numFmtId="0" fontId="84" fillId="11" borderId="25" xfId="0" applyFont="1" applyFill="1" applyBorder="1" applyAlignment="1">
      <alignment vertical="center" textRotation="255" wrapText="1"/>
    </xf>
    <xf numFmtId="0" fontId="84" fillId="11" borderId="27" xfId="0" applyFont="1" applyFill="1" applyBorder="1" applyAlignment="1">
      <alignment vertical="top" textRotation="255" wrapText="1"/>
    </xf>
    <xf numFmtId="178" fontId="70" fillId="20" borderId="0" xfId="117" applyNumberFormat="1" applyFont="1" applyFill="1" applyAlignment="1">
      <alignment horizontal="left" vertical="top"/>
    </xf>
    <xf numFmtId="0" fontId="77" fillId="20" borderId="0" xfId="117" applyFont="1" applyFill="1" applyAlignment="1">
      <alignment horizontal="left" vertical="top" wrapText="1"/>
    </xf>
    <xf numFmtId="0" fontId="78" fillId="20" borderId="0" xfId="117" applyFont="1" applyFill="1" applyAlignment="1">
      <alignment horizontal="left" vertical="top" wrapText="1"/>
    </xf>
    <xf numFmtId="4" fontId="107" fillId="20" borderId="0" xfId="117" applyNumberFormat="1" applyFont="1" applyFill="1" applyAlignment="1">
      <alignment horizontal="right" wrapText="1"/>
    </xf>
    <xf numFmtId="0" fontId="107" fillId="20" borderId="0" xfId="117" applyFont="1" applyFill="1" applyAlignment="1">
      <alignment horizontal="center" wrapText="1"/>
    </xf>
    <xf numFmtId="3" fontId="107" fillId="20" borderId="14" xfId="73" applyNumberFormat="1" applyFont="1" applyFill="1" applyBorder="1" applyAlignment="1">
      <alignment wrapText="1"/>
    </xf>
    <xf numFmtId="3" fontId="107" fillId="20" borderId="18" xfId="73" applyNumberFormat="1" applyFont="1" applyFill="1" applyBorder="1" applyAlignment="1">
      <alignment wrapText="1"/>
    </xf>
    <xf numFmtId="3" fontId="77" fillId="20" borderId="0" xfId="117" applyNumberFormat="1" applyFont="1" applyFill="1" applyAlignment="1">
      <alignment horizontal="right" wrapText="1"/>
    </xf>
    <xf numFmtId="3" fontId="77" fillId="20" borderId="32" xfId="117" applyNumberFormat="1" applyFont="1" applyFill="1" applyBorder="1" applyAlignment="1">
      <alignment horizontal="right" wrapText="1"/>
    </xf>
    <xf numFmtId="0" fontId="108" fillId="0" borderId="0" xfId="117" applyFont="1" applyAlignment="1" applyProtection="1">
      <alignment horizontal="center" vertical="top"/>
      <protection locked="0"/>
    </xf>
    <xf numFmtId="172" fontId="68" fillId="10" borderId="0" xfId="117" applyNumberFormat="1" applyFont="1" applyFill="1" applyAlignment="1">
      <alignment horizontal="right" vertical="top"/>
    </xf>
    <xf numFmtId="3" fontId="80" fillId="12" borderId="5" xfId="117" applyNumberFormat="1" applyFont="1" applyFill="1" applyBorder="1" applyAlignment="1">
      <alignment vertical="top" wrapText="1"/>
    </xf>
    <xf numFmtId="172" fontId="74" fillId="11" borderId="5" xfId="117" applyNumberFormat="1" applyFont="1" applyFill="1" applyBorder="1" applyAlignment="1">
      <alignment horizontal="left" vertical="top" wrapText="1"/>
    </xf>
    <xf numFmtId="172" fontId="77" fillId="12" borderId="5" xfId="117" applyNumberFormat="1" applyFont="1" applyFill="1" applyBorder="1" applyAlignment="1">
      <alignment horizontal="left" vertical="top" wrapText="1"/>
    </xf>
    <xf numFmtId="172" fontId="70" fillId="13" borderId="6" xfId="117" applyNumberFormat="1" applyFont="1" applyFill="1" applyBorder="1" applyAlignment="1">
      <alignment horizontal="left" vertical="top" wrapText="1"/>
    </xf>
    <xf numFmtId="172" fontId="70" fillId="14" borderId="6" xfId="117" applyNumberFormat="1" applyFont="1" applyFill="1" applyBorder="1" applyAlignment="1">
      <alignment horizontal="left" vertical="top" wrapText="1"/>
    </xf>
    <xf numFmtId="172" fontId="78" fillId="0" borderId="0" xfId="117" applyNumberFormat="1" applyFont="1" applyAlignment="1">
      <alignment horizontal="left" vertical="top" wrapText="1"/>
    </xf>
    <xf numFmtId="177" fontId="73" fillId="21" borderId="5" xfId="117" applyNumberFormat="1" applyFont="1" applyFill="1" applyBorder="1" applyAlignment="1">
      <alignment horizontal="right" vertical="top"/>
    </xf>
    <xf numFmtId="177" fontId="70" fillId="12" borderId="5" xfId="117" applyNumberFormat="1" applyFont="1" applyFill="1" applyBorder="1" applyAlignment="1">
      <alignment horizontal="right" vertical="top"/>
    </xf>
    <xf numFmtId="177" fontId="70" fillId="13" borderId="6" xfId="117" applyNumberFormat="1" applyFont="1" applyFill="1" applyBorder="1" applyAlignment="1">
      <alignment horizontal="right" vertical="top"/>
    </xf>
    <xf numFmtId="177" fontId="70" fillId="14" borderId="6" xfId="117" applyNumberFormat="1" applyFont="1" applyFill="1" applyBorder="1" applyAlignment="1">
      <alignment horizontal="right" vertical="top"/>
    </xf>
    <xf numFmtId="0" fontId="72" fillId="10" borderId="0" xfId="117" applyFont="1" applyFill="1" applyAlignment="1">
      <alignment horizontal="center" vertical="top" wrapText="1"/>
    </xf>
    <xf numFmtId="177" fontId="68" fillId="10" borderId="0" xfId="117" applyNumberFormat="1" applyFont="1" applyFill="1" applyAlignment="1">
      <alignment horizontal="center" vertical="top" wrapText="1"/>
    </xf>
    <xf numFmtId="172" fontId="68" fillId="10" borderId="0" xfId="117" applyNumberFormat="1" applyFont="1" applyFill="1" applyAlignment="1">
      <alignment horizontal="center" vertical="top" wrapText="1"/>
    </xf>
    <xf numFmtId="0" fontId="79" fillId="0" borderId="0" xfId="0" applyFont="1" applyAlignment="1">
      <alignment horizontal="center" vertical="top" wrapText="1"/>
    </xf>
    <xf numFmtId="0" fontId="94" fillId="0" borderId="0" xfId="202" applyFont="1" applyAlignment="1">
      <alignment horizontal="center" vertical="top" wrapText="1"/>
    </xf>
    <xf numFmtId="3" fontId="73" fillId="0" borderId="0" xfId="117" applyNumberFormat="1" applyFont="1" applyAlignment="1">
      <alignment vertical="top" wrapText="1"/>
    </xf>
    <xf numFmtId="3" fontId="70" fillId="0" borderId="0" xfId="117" applyNumberFormat="1" applyFont="1" applyAlignment="1">
      <alignment vertical="top" wrapText="1"/>
    </xf>
    <xf numFmtId="177" fontId="70" fillId="0" borderId="0" xfId="117" applyNumberFormat="1" applyFont="1" applyAlignment="1">
      <alignment horizontal="right" vertical="top"/>
    </xf>
    <xf numFmtId="0" fontId="77" fillId="0" borderId="0" xfId="117" applyFont="1" applyAlignment="1">
      <alignment horizontal="left" vertical="top" wrapText="1"/>
    </xf>
    <xf numFmtId="0" fontId="78" fillId="0" borderId="8" xfId="0" applyFont="1" applyBorder="1" applyAlignment="1">
      <alignment wrapText="1"/>
    </xf>
    <xf numFmtId="0" fontId="0" fillId="0" borderId="0" xfId="0" applyAlignment="1">
      <alignment wrapText="1"/>
    </xf>
    <xf numFmtId="0" fontId="63" fillId="13" borderId="21" xfId="0" applyFont="1" applyFill="1" applyBorder="1" applyAlignment="1">
      <alignment horizontal="left" vertical="top" wrapText="1"/>
    </xf>
    <xf numFmtId="0" fontId="63" fillId="13" borderId="0" xfId="0" applyFont="1" applyFill="1" applyAlignment="1">
      <alignment horizontal="left" vertical="top" wrapText="1"/>
    </xf>
    <xf numFmtId="0" fontId="67" fillId="15" borderId="22" xfId="0" applyFont="1" applyFill="1" applyBorder="1" applyAlignment="1">
      <alignment horizontal="left" vertical="top" wrapText="1"/>
    </xf>
    <xf numFmtId="0" fontId="67" fillId="15" borderId="0" xfId="0" applyFont="1" applyFill="1" applyAlignment="1">
      <alignment horizontal="left" vertical="top" wrapText="1"/>
    </xf>
    <xf numFmtId="0" fontId="67" fillId="15" borderId="22" xfId="0" applyFont="1" applyFill="1" applyBorder="1" applyAlignment="1">
      <alignment vertical="top" wrapText="1"/>
    </xf>
    <xf numFmtId="0" fontId="67" fillId="15" borderId="0" xfId="0" applyFont="1" applyFill="1" applyAlignment="1">
      <alignment vertical="top" wrapText="1"/>
    </xf>
    <xf numFmtId="0" fontId="84" fillId="11" borderId="25" xfId="0" applyFont="1" applyFill="1" applyBorder="1" applyAlignment="1">
      <alignment horizontal="center" vertical="center" textRotation="255" wrapText="1"/>
    </xf>
    <xf numFmtId="0" fontId="83" fillId="11" borderId="23" xfId="0" applyFont="1" applyFill="1" applyBorder="1" applyAlignment="1">
      <alignment horizontal="center" vertical="center" textRotation="255" wrapText="1"/>
    </xf>
    <xf numFmtId="0" fontId="83" fillId="11" borderId="25" xfId="0" applyFont="1" applyFill="1" applyBorder="1" applyAlignment="1">
      <alignment horizontal="center" vertical="center" textRotation="255" wrapText="1"/>
    </xf>
    <xf numFmtId="0" fontId="83" fillId="11" borderId="27" xfId="0" applyFont="1" applyFill="1" applyBorder="1" applyAlignment="1">
      <alignment horizontal="center" vertical="center" textRotation="255" wrapText="1"/>
    </xf>
    <xf numFmtId="0" fontId="84" fillId="11" borderId="23" xfId="0" applyFont="1" applyFill="1" applyBorder="1" applyAlignment="1">
      <alignment horizontal="center" vertical="center" textRotation="255" wrapText="1"/>
    </xf>
    <xf numFmtId="0" fontId="84" fillId="11" borderId="27" xfId="0" applyFont="1" applyFill="1" applyBorder="1" applyAlignment="1">
      <alignment horizontal="center" vertical="center" textRotation="255" wrapText="1"/>
    </xf>
    <xf numFmtId="0" fontId="71" fillId="0" borderId="0" xfId="117" applyFont="1" applyAlignment="1">
      <alignment horizontal="left" vertical="top" wrapText="1"/>
    </xf>
    <xf numFmtId="0" fontId="89" fillId="15" borderId="8" xfId="0" applyFont="1" applyFill="1" applyBorder="1" applyAlignment="1">
      <alignment horizontal="center" vertical="top" wrapText="1"/>
    </xf>
    <xf numFmtId="0" fontId="89" fillId="15" borderId="8" xfId="0" applyFont="1" applyFill="1" applyBorder="1" applyAlignment="1">
      <alignment horizontal="center" vertical="top"/>
    </xf>
    <xf numFmtId="0" fontId="89" fillId="13" borderId="7" xfId="0" applyFont="1" applyFill="1" applyBorder="1" applyAlignment="1">
      <alignment horizontal="center" vertical="top"/>
    </xf>
    <xf numFmtId="0" fontId="89" fillId="13" borderId="20" xfId="0" applyFont="1" applyFill="1" applyBorder="1" applyAlignment="1">
      <alignment horizontal="center" vertical="top"/>
    </xf>
    <xf numFmtId="0" fontId="89" fillId="15" borderId="7" xfId="0" applyFont="1" applyFill="1" applyBorder="1" applyAlignment="1">
      <alignment horizontal="center" vertical="top" wrapText="1"/>
    </xf>
    <xf numFmtId="0" fontId="89" fillId="15" borderId="20" xfId="0" applyFont="1" applyFill="1" applyBorder="1" applyAlignment="1">
      <alignment horizontal="center" vertical="top" wrapText="1"/>
    </xf>
    <xf numFmtId="0" fontId="104" fillId="0" borderId="31" xfId="0" applyFont="1" applyBorder="1" applyAlignment="1">
      <alignment horizontal="left" vertical="top" wrapText="1"/>
    </xf>
    <xf numFmtId="0" fontId="104" fillId="0" borderId="14" xfId="0" applyFont="1" applyBorder="1" applyAlignment="1">
      <alignment horizontal="left" vertical="top" wrapText="1"/>
    </xf>
    <xf numFmtId="0" fontId="89" fillId="13" borderId="8" xfId="0" applyFont="1" applyFill="1" applyBorder="1" applyAlignment="1">
      <alignment horizontal="center" vertical="top"/>
    </xf>
    <xf numFmtId="0" fontId="70" fillId="13" borderId="8" xfId="0" applyFont="1" applyFill="1" applyBorder="1" applyAlignment="1">
      <alignment horizontal="center" vertical="top"/>
    </xf>
    <xf numFmtId="0" fontId="98" fillId="0" borderId="23" xfId="0" applyFont="1" applyBorder="1" applyAlignment="1">
      <alignment horizontal="center" vertical="center" wrapText="1"/>
    </xf>
    <xf numFmtId="0" fontId="98" fillId="0" borderId="25" xfId="0" applyFont="1" applyBorder="1" applyAlignment="1">
      <alignment horizontal="center" vertical="center" wrapText="1"/>
    </xf>
    <xf numFmtId="0" fontId="98" fillId="0" borderId="27" xfId="0" applyFont="1" applyBorder="1" applyAlignment="1">
      <alignment horizontal="center" vertical="center" wrapText="1"/>
    </xf>
    <xf numFmtId="0" fontId="98" fillId="0" borderId="16" xfId="0" applyFont="1" applyBorder="1" applyAlignment="1">
      <alignment horizontal="center" vertical="center" wrapText="1"/>
    </xf>
    <xf numFmtId="0" fontId="98" fillId="0" borderId="5" xfId="0" applyFont="1" applyBorder="1" applyAlignment="1">
      <alignment horizontal="center" vertical="center" wrapText="1"/>
    </xf>
    <xf numFmtId="0" fontId="98" fillId="0" borderId="24" xfId="0" applyFont="1" applyBorder="1" applyAlignment="1">
      <alignment horizontal="center" vertical="center" wrapText="1"/>
    </xf>
    <xf numFmtId="177" fontId="109" fillId="10" borderId="0" xfId="117" applyNumberFormat="1" applyFont="1" applyFill="1" applyAlignment="1">
      <alignment horizontal="left" vertical="top"/>
    </xf>
    <xf numFmtId="177" fontId="109" fillId="10" borderId="0" xfId="117" applyNumberFormat="1" applyFont="1" applyFill="1" applyAlignment="1">
      <alignment horizontal="right" vertical="top" wrapText="1"/>
    </xf>
    <xf numFmtId="177" fontId="110" fillId="21" borderId="16" xfId="117" applyNumberFormat="1" applyFont="1" applyFill="1" applyBorder="1" applyAlignment="1">
      <alignment horizontal="right" vertical="top"/>
    </xf>
    <xf numFmtId="177" fontId="111" fillId="12" borderId="16" xfId="117" applyNumberFormat="1" applyFont="1" applyFill="1" applyBorder="1" applyAlignment="1">
      <alignment horizontal="right" vertical="top"/>
    </xf>
    <xf numFmtId="177" fontId="111" fillId="13" borderId="7" xfId="117" applyNumberFormat="1" applyFont="1" applyFill="1" applyBorder="1" applyAlignment="1">
      <alignment horizontal="right" vertical="top"/>
    </xf>
    <xf numFmtId="177" fontId="111" fillId="14" borderId="7" xfId="117" applyNumberFormat="1" applyFont="1" applyFill="1" applyBorder="1" applyAlignment="1">
      <alignment horizontal="right" vertical="top"/>
    </xf>
    <xf numFmtId="177" fontId="111" fillId="9" borderId="14" xfId="117" applyNumberFormat="1" applyFont="1" applyFill="1" applyBorder="1" applyAlignment="1">
      <alignment horizontal="right" vertical="top"/>
    </xf>
    <xf numFmtId="177" fontId="112" fillId="11" borderId="0" xfId="117" applyNumberFormat="1" applyFont="1" applyFill="1" applyAlignment="1">
      <alignment horizontal="right" vertical="top"/>
    </xf>
    <xf numFmtId="177" fontId="109" fillId="7" borderId="0" xfId="117" applyNumberFormat="1" applyFont="1" applyFill="1" applyAlignment="1">
      <alignment horizontal="right" vertical="top"/>
    </xf>
    <xf numFmtId="177" fontId="113" fillId="0" borderId="0" xfId="117" applyNumberFormat="1" applyFont="1" applyAlignment="1">
      <alignment horizontal="right" vertical="top"/>
    </xf>
    <xf numFmtId="177" fontId="114" fillId="0" borderId="0" xfId="117" applyNumberFormat="1" applyFont="1" applyAlignment="1">
      <alignment horizontal="right" vertical="top"/>
    </xf>
    <xf numFmtId="177" fontId="110" fillId="11" borderId="16" xfId="117" applyNumberFormat="1" applyFont="1" applyFill="1" applyBorder="1" applyAlignment="1">
      <alignment horizontal="right" vertical="top"/>
    </xf>
    <xf numFmtId="0" fontId="89" fillId="19" borderId="0" xfId="0" applyFont="1" applyFill="1" applyAlignment="1">
      <alignment horizontal="center" vertical="center" wrapText="1"/>
    </xf>
    <xf numFmtId="0" fontId="89" fillId="19" borderId="0" xfId="0" applyFont="1" applyFill="1" applyAlignment="1">
      <alignment horizontal="center" vertical="center"/>
    </xf>
    <xf numFmtId="0" fontId="115" fillId="0" borderId="0" xfId="0" applyFont="1"/>
  </cellXfs>
  <cellStyles count="203">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Aranykor Öregek Otthona MAHÍD kalk." xfId="3" xr:uid="{00000000-0005-0000-0000-000002000000}"/>
    <cellStyle name="_fk_kalk5" xfId="4" xr:uid="{00000000-0005-0000-0000-000003000000}"/>
    <cellStyle name="_Földhivatalok_kalk" xfId="5" xr:uid="{00000000-0005-0000-0000-000004000000}"/>
    <cellStyle name="_Herceghalom költségvetés" xfId="6" xr:uid="{00000000-0005-0000-0000-000005000000}"/>
    <cellStyle name="_ik_kalk1" xfId="7" xr:uid="{00000000-0005-0000-0000-000006000000}"/>
    <cellStyle name="_Karos_bovites" xfId="8" xr:uid="{00000000-0005-0000-0000-000007000000}"/>
    <cellStyle name="_Karos_bovites_veg" xfId="9" xr:uid="{00000000-0005-0000-0000-000008000000}"/>
    <cellStyle name="_Kolcsey_Kozpont_telefon" xfId="10" xr:uid="{00000000-0005-0000-0000-000009000000}"/>
    <cellStyle name="_malom_I5" xfId="11" xr:uid="{00000000-0005-0000-0000-00000A000000}"/>
    <cellStyle name="_OITI II. ütem STRABAG  kalk3" xfId="12" xr:uid="{00000000-0005-0000-0000-00000B000000}"/>
    <cellStyle name="_Sárvári Gyógyfürdő kalk." xfId="13" xr:uid="{00000000-0005-0000-0000-00000C000000}"/>
    <cellStyle name="_SB kiiras - sajat" xfId="14" xr:uid="{00000000-0005-0000-0000-00000D000000}"/>
    <cellStyle name="_Sopron, Hátulsó u." xfId="15" xr:uid="{00000000-0005-0000-0000-00000E000000}"/>
    <cellStyle name="_Stefania_epiteszet_0712" xfId="16" xr:uid="{00000000-0005-0000-0000-00000F000000}"/>
    <cellStyle name="_szombsport_kalk1" xfId="17" xr:uid="{00000000-0005-0000-0000-000010000000}"/>
    <cellStyle name="_vad0698" xfId="18" xr:uid="{00000000-0005-0000-0000-000011000000}"/>
    <cellStyle name="_y041208 Lentia real angebot" xfId="19" xr:uid="{00000000-0005-0000-0000-000012000000}"/>
    <cellStyle name="’E‰Ý [0.00]_Region Orders (2)" xfId="20" xr:uid="{00000000-0005-0000-0000-000013000000}"/>
    <cellStyle name="’E‰Ý_Region Orders (2)" xfId="21" xr:uid="{00000000-0005-0000-0000-000014000000}"/>
    <cellStyle name="•WŹ_Pacific Region P&amp;L" xfId="22" xr:uid="{00000000-0005-0000-0000-000015000000}"/>
    <cellStyle name="3alcim" xfId="23" xr:uid="{00000000-0005-0000-0000-000016000000}"/>
    <cellStyle name="ALALEGYS" xfId="24" xr:uid="{00000000-0005-0000-0000-000017000000}"/>
    <cellStyle name="ALALFT" xfId="25" xr:uid="{00000000-0005-0000-0000-000018000000}"/>
    <cellStyle name="ALALMENNY" xfId="26" xr:uid="{00000000-0005-0000-0000-000019000000}"/>
    <cellStyle name="ALALMENNY 2" xfId="27" xr:uid="{00000000-0005-0000-0000-00001A000000}"/>
    <cellStyle name="ALALSZÁM" xfId="28" xr:uid="{00000000-0005-0000-0000-00001B000000}"/>
    <cellStyle name="ALALSZÁM 2" xfId="29" xr:uid="{00000000-0005-0000-0000-00001C000000}"/>
    <cellStyle name="ALALSZÖVEG" xfId="30" xr:uid="{00000000-0005-0000-0000-00001D000000}"/>
    <cellStyle name="ALCÍM" xfId="31" xr:uid="{00000000-0005-0000-0000-00001E000000}"/>
    <cellStyle name="ALCÍM 2" xfId="32" xr:uid="{00000000-0005-0000-0000-00001F000000}"/>
    <cellStyle name="ALSZÁM" xfId="33" xr:uid="{00000000-0005-0000-0000-000020000000}"/>
    <cellStyle name="ALSZÁM 2" xfId="34" xr:uid="{00000000-0005-0000-0000-000021000000}"/>
    <cellStyle name="ALSZÁM 3" xfId="35" xr:uid="{00000000-0005-0000-0000-000022000000}"/>
    <cellStyle name="Ár" xfId="36" xr:uid="{00000000-0005-0000-0000-000023000000}"/>
    <cellStyle name="args.style" xfId="37" xr:uid="{00000000-0005-0000-0000-000024000000}"/>
    <cellStyle name="Calc Currency (0)" xfId="38" xr:uid="{00000000-0005-0000-0000-000025000000}"/>
    <cellStyle name="Calc Currency (2)" xfId="39" xr:uid="{00000000-0005-0000-0000-000026000000}"/>
    <cellStyle name="Calc Percent (0)" xfId="40" xr:uid="{00000000-0005-0000-0000-000027000000}"/>
    <cellStyle name="Calc Percent (1)" xfId="41" xr:uid="{00000000-0005-0000-0000-000028000000}"/>
    <cellStyle name="Calc Percent (2)" xfId="42" xr:uid="{00000000-0005-0000-0000-000029000000}"/>
    <cellStyle name="Calc Units (0)" xfId="43" xr:uid="{00000000-0005-0000-0000-00002A000000}"/>
    <cellStyle name="Calc Units (1)" xfId="44" xr:uid="{00000000-0005-0000-0000-00002B000000}"/>
    <cellStyle name="Calc Units (2)" xfId="45" xr:uid="{00000000-0005-0000-0000-00002C000000}"/>
    <cellStyle name="Cím 1" xfId="46" xr:uid="{00000000-0005-0000-0000-00002D000000}"/>
    <cellStyle name="Cím 2" xfId="47" xr:uid="{00000000-0005-0000-0000-00002E000000}"/>
    <cellStyle name="Cím 3" xfId="48" xr:uid="{00000000-0005-0000-0000-00002F000000}"/>
    <cellStyle name="Collegamento ipertestuale_COMP.2000" xfId="49" xr:uid="{00000000-0005-0000-0000-000030000000}"/>
    <cellStyle name="ColLevel_1_BE (2)" xfId="50" xr:uid="{00000000-0005-0000-0000-000031000000}"/>
    <cellStyle name="Comma [0]_   MOL   " xfId="51" xr:uid="{00000000-0005-0000-0000-000032000000}"/>
    <cellStyle name="Comma [00]" xfId="52" xr:uid="{00000000-0005-0000-0000-000033000000}"/>
    <cellStyle name="Comma_   MOL   " xfId="53" xr:uid="{00000000-0005-0000-0000-000034000000}"/>
    <cellStyle name="Comma0" xfId="54" xr:uid="{00000000-0005-0000-0000-000035000000}"/>
    <cellStyle name="Copied" xfId="55" xr:uid="{00000000-0005-0000-0000-000036000000}"/>
    <cellStyle name="COST1" xfId="56" xr:uid="{00000000-0005-0000-0000-000037000000}"/>
    <cellStyle name="Currency [0]_!!!GO" xfId="57" xr:uid="{00000000-0005-0000-0000-000038000000}"/>
    <cellStyle name="Currency [00]" xfId="58" xr:uid="{00000000-0005-0000-0000-000039000000}"/>
    <cellStyle name="Currency_#6 Temps &amp; Contractors" xfId="59" xr:uid="{00000000-0005-0000-0000-00003A000000}"/>
    <cellStyle name="Currency0" xfId="60" xr:uid="{00000000-0005-0000-0000-00003B000000}"/>
    <cellStyle name="Date" xfId="61" xr:uid="{00000000-0005-0000-0000-00003C000000}"/>
    <cellStyle name="Date Short" xfId="62" xr:uid="{00000000-0005-0000-0000-00003D000000}"/>
    <cellStyle name="daten" xfId="63" xr:uid="{00000000-0005-0000-0000-00003E000000}"/>
    <cellStyle name="DELTA" xfId="64" xr:uid="{00000000-0005-0000-0000-00003F000000}"/>
    <cellStyle name="Dezimal [0]_OFFICE_" xfId="65" xr:uid="{00000000-0005-0000-0000-000040000000}"/>
    <cellStyle name="Dezimal_OFFICE_" xfId="66" xr:uid="{00000000-0005-0000-0000-000041000000}"/>
    <cellStyle name="Enter Currency (0)" xfId="67" xr:uid="{00000000-0005-0000-0000-000042000000}"/>
    <cellStyle name="Enter Currency (2)" xfId="68" xr:uid="{00000000-0005-0000-0000-000043000000}"/>
    <cellStyle name="Enter Units (0)" xfId="69" xr:uid="{00000000-0005-0000-0000-000044000000}"/>
    <cellStyle name="Enter Units (1)" xfId="70" xr:uid="{00000000-0005-0000-0000-000045000000}"/>
    <cellStyle name="Enter Units (2)" xfId="71" xr:uid="{00000000-0005-0000-0000-000046000000}"/>
    <cellStyle name="entry" xfId="72" xr:uid="{00000000-0005-0000-0000-000047000000}"/>
    <cellStyle name="Ezres" xfId="73" builtinId="3"/>
    <cellStyle name="Ezres 2" xfId="74" xr:uid="{00000000-0005-0000-0000-000049000000}"/>
    <cellStyle name="Ezres 2 2" xfId="75" xr:uid="{00000000-0005-0000-0000-00004A000000}"/>
    <cellStyle name="Ezres 2 2 2" xfId="76" xr:uid="{00000000-0005-0000-0000-00004B000000}"/>
    <cellStyle name="Ezres 3" xfId="77" xr:uid="{00000000-0005-0000-0000-00004C000000}"/>
    <cellStyle name="Family_Option" xfId="78" xr:uid="{00000000-0005-0000-0000-00004D000000}"/>
    <cellStyle name="Fejléc" xfId="79" xr:uid="{00000000-0005-0000-0000-00004E000000}"/>
    <cellStyle name="Fixed" xfId="80" xr:uid="{00000000-0005-0000-0000-00004F000000}"/>
    <cellStyle name="Flag" xfId="81" xr:uid="{00000000-0005-0000-0000-000050000000}"/>
    <cellStyle name="Főcím" xfId="82" xr:uid="{00000000-0005-0000-0000-000051000000}"/>
    <cellStyle name="Főcím 2" xfId="83" xr:uid="{00000000-0005-0000-0000-000052000000}"/>
    <cellStyle name="FŐCÍM 3" xfId="84" xr:uid="{00000000-0005-0000-0000-000053000000}"/>
    <cellStyle name="FŐSZÁM" xfId="85" xr:uid="{00000000-0005-0000-0000-000054000000}"/>
    <cellStyle name="FŐSZÁM 2" xfId="86" xr:uid="{00000000-0005-0000-0000-000055000000}"/>
    <cellStyle name="Garancia" xfId="87" xr:uid="{00000000-0005-0000-0000-000056000000}"/>
    <cellStyle name="Head" xfId="88" xr:uid="{00000000-0005-0000-0000-000057000000}"/>
    <cellStyle name="Header1" xfId="89" xr:uid="{00000000-0005-0000-0000-000058000000}"/>
    <cellStyle name="Header2" xfId="90" xr:uid="{00000000-0005-0000-0000-000059000000}"/>
    <cellStyle name="Heading 1" xfId="91" xr:uid="{00000000-0005-0000-0000-00005A000000}"/>
    <cellStyle name="Heading 2" xfId="92" xr:uid="{00000000-0005-0000-0000-00005B000000}"/>
    <cellStyle name="Heading1" xfId="93" xr:uid="{00000000-0005-0000-0000-00005C000000}"/>
    <cellStyle name="Heading2" xfId="94" xr:uid="{00000000-0005-0000-0000-00005D000000}"/>
    <cellStyle name="Heading3" xfId="95" xr:uid="{00000000-0005-0000-0000-00005E000000}"/>
    <cellStyle name="Heading4" xfId="96" xr:uid="{00000000-0005-0000-0000-00005F000000}"/>
    <cellStyle name="Heading5" xfId="97" xr:uid="{00000000-0005-0000-0000-000060000000}"/>
    <cellStyle name="Heading6" xfId="98" xr:uid="{00000000-0005-0000-0000-000061000000}"/>
    <cellStyle name="Headline I" xfId="99" xr:uid="{00000000-0005-0000-0000-000062000000}"/>
    <cellStyle name="Hivatkozás" xfId="202" builtinId="8"/>
    <cellStyle name="Horizontal" xfId="100" xr:uid="{00000000-0005-0000-0000-000063000000}"/>
    <cellStyle name="Hypertextový odkaz" xfId="101" xr:uid="{00000000-0005-0000-0000-000064000000}"/>
    <cellStyle name="Kiemelt" xfId="102" xr:uid="{00000000-0005-0000-0000-000065000000}"/>
    <cellStyle name="Link Currency (0)" xfId="103" xr:uid="{00000000-0005-0000-0000-000066000000}"/>
    <cellStyle name="Link Currency (2)" xfId="104" xr:uid="{00000000-0005-0000-0000-000067000000}"/>
    <cellStyle name="Link Units (0)" xfId="105" xr:uid="{00000000-0005-0000-0000-000068000000}"/>
    <cellStyle name="Link Units (1)" xfId="106" xr:uid="{00000000-0005-0000-0000-000069000000}"/>
    <cellStyle name="Link Units (2)" xfId="107" xr:uid="{00000000-0005-0000-0000-00006A000000}"/>
    <cellStyle name="Matrix" xfId="108" xr:uid="{00000000-0005-0000-0000-00006B000000}"/>
    <cellStyle name="Matrix 2" xfId="109" xr:uid="{00000000-0005-0000-0000-00006C000000}"/>
    <cellStyle name="Matrix 3" xfId="110" xr:uid="{00000000-0005-0000-0000-00006D000000}"/>
    <cellStyle name="měny_Bill of Material" xfId="111" xr:uid="{00000000-0005-0000-0000-00006E000000}"/>
    <cellStyle name="Normál" xfId="0" builtinId="0"/>
    <cellStyle name="Normál 10" xfId="112" xr:uid="{00000000-0005-0000-0000-000070000000}"/>
    <cellStyle name="Normál 11" xfId="113" xr:uid="{00000000-0005-0000-0000-000071000000}"/>
    <cellStyle name="Normál 11 2" xfId="114" xr:uid="{00000000-0005-0000-0000-000072000000}"/>
    <cellStyle name="Normál 12" xfId="115" xr:uid="{00000000-0005-0000-0000-000073000000}"/>
    <cellStyle name="Normál 13" xfId="116" xr:uid="{00000000-0005-0000-0000-000074000000}"/>
    <cellStyle name="Normál 14" xfId="201" xr:uid="{DD6DBBBE-F764-48CB-8755-66AFCC5CE1A7}"/>
    <cellStyle name="Normál 2" xfId="117" xr:uid="{00000000-0005-0000-0000-000075000000}"/>
    <cellStyle name="Normál 2 2" xfId="118" xr:uid="{00000000-0005-0000-0000-000076000000}"/>
    <cellStyle name="Normál 2 2 2" xfId="119" xr:uid="{00000000-0005-0000-0000-000077000000}"/>
    <cellStyle name="Normál 2 3" xfId="120" xr:uid="{00000000-0005-0000-0000-000078000000}"/>
    <cellStyle name="Normál 2 4" xfId="121" xr:uid="{00000000-0005-0000-0000-000079000000}"/>
    <cellStyle name="Normál 3" xfId="122" xr:uid="{00000000-0005-0000-0000-00007A000000}"/>
    <cellStyle name="Normál 3 2" xfId="123" xr:uid="{00000000-0005-0000-0000-00007B000000}"/>
    <cellStyle name="Normál 3 3" xfId="124" xr:uid="{00000000-0005-0000-0000-00007C000000}"/>
    <cellStyle name="Normál 4" xfId="125" xr:uid="{00000000-0005-0000-0000-00007D000000}"/>
    <cellStyle name="Normál 5" xfId="126" xr:uid="{00000000-0005-0000-0000-00007E000000}"/>
    <cellStyle name="Normál 5 2" xfId="127" xr:uid="{00000000-0005-0000-0000-00007F000000}"/>
    <cellStyle name="Normál 6" xfId="128" xr:uid="{00000000-0005-0000-0000-000080000000}"/>
    <cellStyle name="Normál 6 2" xfId="129" xr:uid="{00000000-0005-0000-0000-000081000000}"/>
    <cellStyle name="Normál 7" xfId="130" xr:uid="{00000000-0005-0000-0000-000082000000}"/>
    <cellStyle name="Normál 8" xfId="131" xr:uid="{00000000-0005-0000-0000-000083000000}"/>
    <cellStyle name="Normál 9" xfId="132" xr:uid="{00000000-0005-0000-0000-000084000000}"/>
    <cellStyle name="Normal_#26-PSS Rev and Drivers " xfId="133" xr:uid="{00000000-0005-0000-0000-000085000000}"/>
    <cellStyle name="normální_Bill of Material" xfId="134" xr:uid="{00000000-0005-0000-0000-000086000000}"/>
    <cellStyle name="Note" xfId="135" xr:uid="{00000000-0005-0000-0000-000087000000}"/>
    <cellStyle name="Option" xfId="136" xr:uid="{00000000-0005-0000-0000-000088000000}"/>
    <cellStyle name="OptionHeading" xfId="137" xr:uid="{00000000-0005-0000-0000-000089000000}"/>
    <cellStyle name="OptionHeading2" xfId="138" xr:uid="{00000000-0005-0000-0000-00008A000000}"/>
    <cellStyle name="PÄÄSUMMA" xfId="139" xr:uid="{00000000-0005-0000-0000-00008B000000}"/>
    <cellStyle name="PÄÄSUMMA 2" xfId="140" xr:uid="{00000000-0005-0000-0000-00008C000000}"/>
    <cellStyle name="PÄÄSUMMA 3" xfId="141" xr:uid="{00000000-0005-0000-0000-00008D000000}"/>
    <cellStyle name="Pénznem 2" xfId="142" xr:uid="{00000000-0005-0000-0000-00008E000000}"/>
    <cellStyle name="Percent [0]" xfId="143" xr:uid="{00000000-0005-0000-0000-00008F000000}"/>
    <cellStyle name="Percent [00]" xfId="144" xr:uid="{00000000-0005-0000-0000-000090000000}"/>
    <cellStyle name="Percent_#6 Temps &amp; Contractors" xfId="145" xr:uid="{00000000-0005-0000-0000-000091000000}"/>
    <cellStyle name="Popis" xfId="146" xr:uid="{00000000-0005-0000-0000-000092000000}"/>
    <cellStyle name="PrePop Currency (0)" xfId="147" xr:uid="{00000000-0005-0000-0000-000093000000}"/>
    <cellStyle name="PrePop Currency (2)" xfId="148" xr:uid="{00000000-0005-0000-0000-000094000000}"/>
    <cellStyle name="PrePop Units (0)" xfId="149" xr:uid="{00000000-0005-0000-0000-000095000000}"/>
    <cellStyle name="PrePop Units (1)" xfId="150" xr:uid="{00000000-0005-0000-0000-000096000000}"/>
    <cellStyle name="PrePop Units (2)" xfId="151" xr:uid="{00000000-0005-0000-0000-000097000000}"/>
    <cellStyle name="Price" xfId="152" xr:uid="{00000000-0005-0000-0000-000098000000}"/>
    <cellStyle name="ProductClass" xfId="153" xr:uid="{00000000-0005-0000-0000-000099000000}"/>
    <cellStyle name="ProductClass 2" xfId="154" xr:uid="{00000000-0005-0000-0000-00009A000000}"/>
    <cellStyle name="ProductClass 3" xfId="155" xr:uid="{00000000-0005-0000-0000-00009B000000}"/>
    <cellStyle name="ProductType" xfId="156" xr:uid="{00000000-0005-0000-0000-00009C000000}"/>
    <cellStyle name="PSChar" xfId="157" xr:uid="{00000000-0005-0000-0000-00009D000000}"/>
    <cellStyle name="PSChar 2" xfId="158" xr:uid="{00000000-0005-0000-0000-00009E000000}"/>
    <cellStyle name="PSChar 3" xfId="159" xr:uid="{00000000-0005-0000-0000-00009F000000}"/>
    <cellStyle name="PSDate" xfId="160" xr:uid="{00000000-0005-0000-0000-0000A0000000}"/>
    <cellStyle name="PSDate 2" xfId="161" xr:uid="{00000000-0005-0000-0000-0000A1000000}"/>
    <cellStyle name="PSDate 3" xfId="162" xr:uid="{00000000-0005-0000-0000-0000A2000000}"/>
    <cellStyle name="PSDec" xfId="163" xr:uid="{00000000-0005-0000-0000-0000A3000000}"/>
    <cellStyle name="PSDec 2" xfId="164" xr:uid="{00000000-0005-0000-0000-0000A4000000}"/>
    <cellStyle name="PSDec 3" xfId="165" xr:uid="{00000000-0005-0000-0000-0000A5000000}"/>
    <cellStyle name="PSHeading" xfId="166" xr:uid="{00000000-0005-0000-0000-0000A6000000}"/>
    <cellStyle name="PSInt" xfId="167" xr:uid="{00000000-0005-0000-0000-0000A7000000}"/>
    <cellStyle name="PSInt 2" xfId="168" xr:uid="{00000000-0005-0000-0000-0000A8000000}"/>
    <cellStyle name="PSInt 3" xfId="169" xr:uid="{00000000-0005-0000-0000-0000A9000000}"/>
    <cellStyle name="Red Text" xfId="170" xr:uid="{00000000-0005-0000-0000-0000AA000000}"/>
    <cellStyle name="ResellerType" xfId="171" xr:uid="{00000000-0005-0000-0000-0000AB000000}"/>
    <cellStyle name="SALLITTU" xfId="172" xr:uid="{00000000-0005-0000-0000-0000AC000000}"/>
    <cellStyle name="Sledovaný hypertextový odkaz" xfId="173" xr:uid="{00000000-0005-0000-0000-0000AD000000}"/>
    <cellStyle name="Sorszám" xfId="174" xr:uid="{00000000-0005-0000-0000-0000AE000000}"/>
    <cellStyle name="Standard_Branchen" xfId="175" xr:uid="{00000000-0005-0000-0000-0000AF000000}"/>
    <cellStyle name="Stílus 1" xfId="176" xr:uid="{00000000-0005-0000-0000-0000B0000000}"/>
    <cellStyle name="Stílus 2" xfId="177" xr:uid="{00000000-0005-0000-0000-0000B1000000}"/>
    <cellStyle name="Stílus 5" xfId="178" xr:uid="{00000000-0005-0000-0000-0000B2000000}"/>
    <cellStyle name="Stílus 5 2" xfId="179" xr:uid="{00000000-0005-0000-0000-0000B3000000}"/>
    <cellStyle name="SUMMARY" xfId="180" xr:uid="{00000000-0005-0000-0000-0000B4000000}"/>
    <cellStyle name="tabel" xfId="181" xr:uid="{00000000-0005-0000-0000-0000B5000000}"/>
    <cellStyle name="Text Indent A" xfId="182" xr:uid="{00000000-0005-0000-0000-0000B6000000}"/>
    <cellStyle name="Text Indent B" xfId="183" xr:uid="{00000000-0005-0000-0000-0000B7000000}"/>
    <cellStyle name="Text Indent C" xfId="184" xr:uid="{00000000-0005-0000-0000-0000B8000000}"/>
    <cellStyle name="TípusLeírás" xfId="185" xr:uid="{00000000-0005-0000-0000-0000B9000000}"/>
    <cellStyle name="Titel" xfId="186" xr:uid="{00000000-0005-0000-0000-0000BA000000}"/>
    <cellStyle name="Total" xfId="187" xr:uid="{00000000-0005-0000-0000-0000BB000000}"/>
    <cellStyle name="Tusental (0)_laroux" xfId="188" xr:uid="{00000000-0005-0000-0000-0000BC000000}"/>
    <cellStyle name="Tusental_laroux" xfId="189" xr:uid="{00000000-0005-0000-0000-0000BD000000}"/>
    <cellStyle name="Unit" xfId="190" xr:uid="{00000000-0005-0000-0000-0000BE000000}"/>
    <cellStyle name="Überschrift" xfId="191" xr:uid="{00000000-0005-0000-0000-0000BF000000}"/>
    <cellStyle name="Valuta (0)_laroux" xfId="192" xr:uid="{00000000-0005-0000-0000-0000C0000000}"/>
    <cellStyle name="Vertical" xfId="193" xr:uid="{00000000-0005-0000-0000-0000C1000000}"/>
    <cellStyle name="Vertical 2" xfId="194" xr:uid="{00000000-0005-0000-0000-0000C2000000}"/>
    <cellStyle name="Vertical 3" xfId="195" xr:uid="{00000000-0005-0000-0000-0000C3000000}"/>
    <cellStyle name="VSZCÍM" xfId="196" xr:uid="{00000000-0005-0000-0000-0000C4000000}"/>
    <cellStyle name="VSZCÍM 2" xfId="197" xr:uid="{00000000-0005-0000-0000-0000C5000000}"/>
    <cellStyle name="Währung [0]_OFFICE_" xfId="198" xr:uid="{00000000-0005-0000-0000-0000C6000000}"/>
    <cellStyle name="Währung_OFFICE_" xfId="199" xr:uid="{00000000-0005-0000-0000-0000C7000000}"/>
    <cellStyle name="WithBackColor" xfId="200" xr:uid="{00000000-0005-0000-0000-0000C8000000}"/>
  </cellStyles>
  <dxfs count="0"/>
  <tableStyles count="0" defaultTableStyle="TableStyleMedium9" defaultPivotStyle="PivotStyleLight16"/>
  <colors>
    <mruColors>
      <color rgb="FFFF66FF"/>
      <color rgb="FF808080"/>
      <color rgb="FFDEFEDF"/>
      <color rgb="FFFFF9E7"/>
      <color rgb="FFECF0F8"/>
      <color rgb="FFF6F8FC"/>
      <color rgb="FFFFEEB7"/>
      <color rgb="FF046640"/>
      <color rgb="FFFFD550"/>
      <color rgb="FFC3F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ksh.hu/docs/szolgaltatasok/hun/epitmenyjegyzek/epitmenyjegyzek.pdf" TargetMode="External"/><Relationship Id="rId2" Type="http://schemas.openxmlformats.org/officeDocument/2006/relationships/hyperlink" Target="https://www.ksh.hu/docs/szolgaltatasok/hun/epitmenyjegyzek/epitmenyjegyzek.pdf" TargetMode="External"/><Relationship Id="rId1" Type="http://schemas.openxmlformats.org/officeDocument/2006/relationships/hyperlink" Target="https://www.ksh.hu/docs/szolgaltatasok/hun/epitmenyjegyzek/epitmenyjegyzek.pdf" TargetMode="External"/><Relationship Id="rId6" Type="http://schemas.openxmlformats.org/officeDocument/2006/relationships/printerSettings" Target="../printerSettings/printerSettings10.bin"/><Relationship Id="rId5" Type="http://schemas.openxmlformats.org/officeDocument/2006/relationships/hyperlink" Target="https://mek.hu/media/files/2017/szabalyzatok/Kiviteli_tervek_tartalmi_es_formai_kovetelmenyei_szabalyzat_20170526.pdf" TargetMode="External"/><Relationship Id="rId4" Type="http://schemas.openxmlformats.org/officeDocument/2006/relationships/hyperlink" Target="https://www.ksh.hu/docs/szolgaltatasok/hun/epitmenyjegyzek/epitmenyjegyzek.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ksh.hu/apps/meta.objektum?p_lang=HU&amp;p_menu_id=210&amp;p_ot_id=200&amp;p_obj_id=4334" TargetMode="External"/><Relationship Id="rId2" Type="http://schemas.openxmlformats.org/officeDocument/2006/relationships/hyperlink" Target="https://www.njt.hu/jogszabaly/1997-78-00-00" TargetMode="External"/><Relationship Id="rId1" Type="http://schemas.openxmlformats.org/officeDocument/2006/relationships/hyperlink" Target="https://net.jogtar.hu/jogszabaly?docid=99700253.kor"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net.jogtar.hu/jogszabaly?docid=99700253.kor" TargetMode="External"/><Relationship Id="rId1" Type="http://schemas.openxmlformats.org/officeDocument/2006/relationships/hyperlink" Target="https://net.jogtar.hu/jogszabaly?docid=a1400054.b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99EE8-16A1-4B66-95FA-89A114B05590}">
  <sheetPr>
    <tabColor theme="7" tint="0.39997558519241921"/>
    <pageSetUpPr fitToPage="1"/>
  </sheetPr>
  <dimension ref="A2:D37"/>
  <sheetViews>
    <sheetView workbookViewId="0">
      <selection activeCell="A12" sqref="A12"/>
    </sheetView>
  </sheetViews>
  <sheetFormatPr defaultRowHeight="14.5"/>
  <cols>
    <col min="1" max="1" width="114.54296875" style="204" customWidth="1"/>
    <col min="3" max="3" width="23.1796875" customWidth="1"/>
  </cols>
  <sheetData>
    <row r="2" spans="1:1" ht="101.5">
      <c r="A2" s="204" t="s">
        <v>1364</v>
      </c>
    </row>
    <row r="4" spans="1:1" ht="29">
      <c r="A4" s="204" t="s">
        <v>1365</v>
      </c>
    </row>
    <row r="6" spans="1:1" ht="29">
      <c r="A6" s="204" t="s">
        <v>1363</v>
      </c>
    </row>
    <row r="32" spans="2:4">
      <c r="B32" s="199"/>
      <c r="C32" s="199"/>
      <c r="D32" s="199"/>
    </row>
    <row r="33" spans="2:4">
      <c r="B33" s="200"/>
      <c r="C33" s="201"/>
      <c r="D33" s="200"/>
    </row>
    <row r="34" spans="2:4">
      <c r="B34" s="200"/>
      <c r="C34" s="201"/>
      <c r="D34" s="200"/>
    </row>
    <row r="35" spans="2:4">
      <c r="B35" s="200"/>
      <c r="C35" s="201"/>
      <c r="D35" s="200"/>
    </row>
    <row r="36" spans="2:4">
      <c r="B36" s="202"/>
      <c r="C36" s="201"/>
      <c r="D36" s="202"/>
    </row>
    <row r="37" spans="2:4">
      <c r="B37" s="55"/>
      <c r="C37" s="164"/>
      <c r="D37" s="55"/>
    </row>
  </sheetData>
  <pageMargins left="0.47244094488188981" right="0.31496062992125984" top="0.59055118110236227" bottom="0.74803149606299213" header="0.31496062992125984" footer="0.31496062992125984"/>
  <pageSetup paperSize="9" fitToHeight="0" orientation="landscape" verticalDpi="0" r:id="rId1"/>
  <headerFooter>
    <oddHeader>&amp;L&amp;A&amp;RÉKTR-klasszifikáció
ÉPMI tervezet</oddHeader>
    <oddFooter>&amp;C&amp;N / &amp;P&amp;R2021.12.02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EE11-4705-4C34-8535-355B5FCF6F6D}">
  <dimension ref="A1:E33"/>
  <sheetViews>
    <sheetView view="pageBreakPreview" zoomScale="85" zoomScaleNormal="100" zoomScaleSheetLayoutView="85" workbookViewId="0">
      <selection activeCell="B3" sqref="B3"/>
    </sheetView>
  </sheetViews>
  <sheetFormatPr defaultColWidth="8.6328125" defaultRowHeight="14"/>
  <cols>
    <col min="1" max="1" width="18.36328125" style="147" customWidth="1"/>
    <col min="2" max="2" width="68" style="128" customWidth="1"/>
    <col min="3" max="3" width="18" style="113" customWidth="1"/>
    <col min="4" max="16384" width="8.6328125" style="113"/>
  </cols>
  <sheetData>
    <row r="1" spans="1:4">
      <c r="A1" s="246" t="s">
        <v>547</v>
      </c>
      <c r="B1" s="246" t="s">
        <v>548</v>
      </c>
      <c r="C1" s="247" t="s">
        <v>549</v>
      </c>
    </row>
    <row r="2" spans="1:4" ht="70">
      <c r="A2" s="147" t="s">
        <v>550</v>
      </c>
      <c r="B2" s="128" t="s">
        <v>551</v>
      </c>
      <c r="C2" s="148" t="s">
        <v>552</v>
      </c>
    </row>
    <row r="3" spans="1:4" ht="252">
      <c r="A3" s="147" t="s">
        <v>553</v>
      </c>
      <c r="B3" s="128" t="s">
        <v>554</v>
      </c>
      <c r="C3" s="148" t="s">
        <v>552</v>
      </c>
    </row>
    <row r="4" spans="1:4" ht="140">
      <c r="A4" s="147" t="s">
        <v>555</v>
      </c>
      <c r="B4" s="128" t="s">
        <v>556</v>
      </c>
      <c r="C4" s="148" t="s">
        <v>552</v>
      </c>
    </row>
    <row r="5" spans="1:4" ht="70">
      <c r="A5" s="147" t="s">
        <v>557</v>
      </c>
      <c r="B5" s="128" t="s">
        <v>558</v>
      </c>
      <c r="C5" s="148" t="s">
        <v>552</v>
      </c>
    </row>
    <row r="6" spans="1:4" ht="140">
      <c r="A6" s="147" t="s">
        <v>559</v>
      </c>
      <c r="B6" s="128" t="s">
        <v>560</v>
      </c>
    </row>
    <row r="7" spans="1:4" ht="126">
      <c r="A7" s="147" t="s">
        <v>561</v>
      </c>
      <c r="B7" s="128" t="s">
        <v>562</v>
      </c>
    </row>
    <row r="8" spans="1:4" ht="98">
      <c r="A8" s="147" t="s">
        <v>563</v>
      </c>
      <c r="B8" s="128" t="s">
        <v>564</v>
      </c>
    </row>
    <row r="9" spans="1:4" ht="98">
      <c r="A9" s="147" t="s">
        <v>565</v>
      </c>
      <c r="B9" s="128" t="s">
        <v>566</v>
      </c>
    </row>
    <row r="10" spans="1:4" ht="98">
      <c r="A10" s="147" t="s">
        <v>567</v>
      </c>
      <c r="B10" s="128" t="s">
        <v>568</v>
      </c>
    </row>
    <row r="11" spans="1:4" ht="266">
      <c r="A11" s="147" t="s">
        <v>569</v>
      </c>
      <c r="B11" s="128" t="s">
        <v>570</v>
      </c>
    </row>
    <row r="12" spans="1:4" ht="126">
      <c r="A12" s="147" t="s">
        <v>571</v>
      </c>
      <c r="B12" s="149" t="s">
        <v>572</v>
      </c>
      <c r="C12" s="197" t="s">
        <v>573</v>
      </c>
    </row>
    <row r="13" spans="1:4" ht="196">
      <c r="A13" s="147" t="s">
        <v>574</v>
      </c>
      <c r="B13" s="149" t="s">
        <v>575</v>
      </c>
      <c r="C13" s="198" t="s">
        <v>573</v>
      </c>
    </row>
    <row r="14" spans="1:4" ht="409.5">
      <c r="A14" s="147" t="s">
        <v>576</v>
      </c>
      <c r="B14" s="149" t="s">
        <v>577</v>
      </c>
      <c r="C14" s="197" t="s">
        <v>573</v>
      </c>
      <c r="D14" s="111"/>
    </row>
    <row r="15" spans="1:4" ht="266">
      <c r="A15" s="147" t="s">
        <v>578</v>
      </c>
      <c r="B15" s="149" t="s">
        <v>579</v>
      </c>
      <c r="C15" s="128" t="s">
        <v>573</v>
      </c>
    </row>
    <row r="16" spans="1:4" ht="98">
      <c r="A16" s="147" t="s">
        <v>580</v>
      </c>
      <c r="B16" s="149" t="s">
        <v>581</v>
      </c>
      <c r="C16" s="197" t="s">
        <v>573</v>
      </c>
    </row>
    <row r="21" spans="1:5" ht="19.5" thickBot="1">
      <c r="A21" s="150" t="s">
        <v>582</v>
      </c>
      <c r="B21"/>
      <c r="C21"/>
      <c r="D21"/>
      <c r="E21"/>
    </row>
    <row r="22" spans="1:5" ht="14.5" thickBot="1">
      <c r="A22" s="228" t="s">
        <v>583</v>
      </c>
      <c r="B22" s="228" t="s">
        <v>584</v>
      </c>
      <c r="C22" s="231" t="s">
        <v>585</v>
      </c>
      <c r="D22" s="232"/>
      <c r="E22" s="233"/>
    </row>
    <row r="23" spans="1:5" ht="14.5">
      <c r="A23" s="229"/>
      <c r="B23" s="229"/>
      <c r="C23" s="151" t="s">
        <v>586</v>
      </c>
      <c r="D23" s="151" t="s">
        <v>587</v>
      </c>
      <c r="E23" s="151" t="s">
        <v>588</v>
      </c>
    </row>
    <row r="24" spans="1:5" ht="14.5" thickBot="1">
      <c r="A24" s="230"/>
      <c r="B24" s="230"/>
      <c r="C24" s="152" t="s">
        <v>589</v>
      </c>
      <c r="D24" s="152" t="s">
        <v>590</v>
      </c>
      <c r="E24" s="152" t="s">
        <v>591</v>
      </c>
    </row>
    <row r="25" spans="1:5" ht="14.5" thickBot="1">
      <c r="A25" s="153" t="s">
        <v>592</v>
      </c>
      <c r="B25" s="154" t="s">
        <v>593</v>
      </c>
      <c r="C25" s="155" t="s">
        <v>594</v>
      </c>
      <c r="D25" s="155" t="s">
        <v>595</v>
      </c>
      <c r="E25" s="155" t="s">
        <v>595</v>
      </c>
    </row>
    <row r="26" spans="1:5" ht="16.5" thickBot="1">
      <c r="A26" s="153" t="s">
        <v>596</v>
      </c>
      <c r="B26" s="154" t="s">
        <v>597</v>
      </c>
      <c r="C26" s="155" t="s">
        <v>598</v>
      </c>
      <c r="D26" s="155" t="s">
        <v>599</v>
      </c>
      <c r="E26" s="155" t="s">
        <v>600</v>
      </c>
    </row>
    <row r="27" spans="1:5" ht="16.5" thickBot="1">
      <c r="A27" s="153" t="s">
        <v>601</v>
      </c>
      <c r="B27" s="154" t="s">
        <v>602</v>
      </c>
      <c r="C27" s="155" t="s">
        <v>603</v>
      </c>
      <c r="D27" s="155" t="s">
        <v>604</v>
      </c>
      <c r="E27" s="155" t="s">
        <v>605</v>
      </c>
    </row>
    <row r="28" spans="1:5" ht="14.5" thickBot="1">
      <c r="A28" s="153" t="s">
        <v>606</v>
      </c>
      <c r="B28" s="154" t="s">
        <v>607</v>
      </c>
      <c r="C28" s="155" t="s">
        <v>608</v>
      </c>
      <c r="D28" s="155" t="s">
        <v>609</v>
      </c>
      <c r="E28" s="155" t="s">
        <v>610</v>
      </c>
    </row>
    <row r="29" spans="1:5" ht="16.5" thickBot="1">
      <c r="A29" s="153" t="s">
        <v>611</v>
      </c>
      <c r="B29" s="154" t="s">
        <v>612</v>
      </c>
      <c r="C29" s="155"/>
      <c r="D29" s="155"/>
      <c r="E29" s="155"/>
    </row>
    <row r="30" spans="1:5" ht="14.5" thickBot="1">
      <c r="A30" s="153" t="s">
        <v>613</v>
      </c>
      <c r="B30" s="154" t="s">
        <v>614</v>
      </c>
      <c r="C30" s="155" t="s">
        <v>615</v>
      </c>
      <c r="D30" s="155" t="s">
        <v>595</v>
      </c>
      <c r="E30" s="155" t="s">
        <v>616</v>
      </c>
    </row>
    <row r="31" spans="1:5" ht="16.5" thickBot="1">
      <c r="A31" s="153" t="s">
        <v>617</v>
      </c>
      <c r="B31" s="154" t="s">
        <v>618</v>
      </c>
      <c r="C31" s="155"/>
      <c r="D31" s="155"/>
      <c r="E31" s="155"/>
    </row>
    <row r="32" spans="1:5" ht="14.5">
      <c r="A32" s="156"/>
      <c r="B32"/>
      <c r="C32"/>
      <c r="D32"/>
      <c r="E32"/>
    </row>
    <row r="33" spans="1:5" ht="99">
      <c r="A33" s="157" t="s">
        <v>619</v>
      </c>
      <c r="B33"/>
      <c r="C33"/>
      <c r="D33"/>
      <c r="E33"/>
    </row>
  </sheetData>
  <mergeCells count="3">
    <mergeCell ref="A22:A24"/>
    <mergeCell ref="B22:B24"/>
    <mergeCell ref="C22:E22"/>
  </mergeCells>
  <hyperlinks>
    <hyperlink ref="C2" r:id="rId1" xr:uid="{3973E345-BE6E-4DCC-90E5-C9E1EA80C661}"/>
    <hyperlink ref="C3" r:id="rId2" xr:uid="{358A183A-2253-4544-A0F8-7C5683754C5B}"/>
    <hyperlink ref="C4" r:id="rId3" xr:uid="{22389E4F-CAD4-4098-893E-0402B4E34398}"/>
    <hyperlink ref="C5" r:id="rId4" xr:uid="{CF8ED7C9-9BC1-471E-B777-05B0946BB11F}"/>
    <hyperlink ref="C13" r:id="rId5" xr:uid="{473E4DA3-0AD8-402D-B044-D619C7AF3684}"/>
  </hyperlinks>
  <printOptions horizontalCentered="1" gridLines="1"/>
  <pageMargins left="0.23622047244094491" right="0.23622047244094491" top="0.74803149606299213" bottom="0.74803149606299213" header="0.31496062992125984" footer="0.31496062992125984"/>
  <pageSetup paperSize="9" scale="81" orientation="portrait" verticalDpi="0" r:id="rId6"/>
  <headerFooter>
    <oddHeader>&amp;L&amp;A&amp;RÉKTR-klasszifikáció
ÉPMI tervezet</oddHeader>
    <oddFooter>&amp;C&amp;N / &amp;P&amp;R2021.12.02</oddFooter>
  </headerFooter>
  <rowBreaks count="1" manualBreakCount="1">
    <brk id="2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4846-ED9C-46F6-AFDE-08107AA936DD}">
  <sheetPr>
    <tabColor theme="8" tint="0.39997558519241921"/>
    <pageSetUpPr fitToPage="1"/>
  </sheetPr>
  <dimension ref="A1:AC168"/>
  <sheetViews>
    <sheetView view="pageBreakPreview" topLeftCell="A138" zoomScale="70" zoomScaleNormal="100" zoomScaleSheetLayoutView="70" workbookViewId="0">
      <selection activeCell="D99" sqref="D99:D104"/>
    </sheetView>
  </sheetViews>
  <sheetFormatPr defaultColWidth="9.26953125" defaultRowHeight="15.5" outlineLevelRow="1"/>
  <cols>
    <col min="1" max="1" width="2.7265625" style="99" customWidth="1"/>
    <col min="2" max="2" width="7.453125" style="108" customWidth="1"/>
    <col min="3" max="3" width="2.7265625" style="99" customWidth="1"/>
    <col min="4" max="4" width="22.54296875" style="7" customWidth="1"/>
    <col min="5" max="5" width="2.7265625" style="99" customWidth="1"/>
    <col min="6" max="6" width="18.1796875" style="1" customWidth="1"/>
    <col min="7" max="7" width="2.7265625" style="99" customWidth="1"/>
    <col min="8" max="8" width="18.1796875" style="1" customWidth="1"/>
    <col min="9" max="9" width="2.7265625" style="99" customWidth="1"/>
    <col min="10" max="10" width="18.1796875" style="1" customWidth="1"/>
    <col min="11" max="11" width="2.7265625" style="99" customWidth="1"/>
    <col min="12" max="12" width="18.1796875" style="1" customWidth="1"/>
    <col min="13" max="13" width="2.7265625" style="99" customWidth="1"/>
    <col min="14" max="14" width="18.1796875" style="1" customWidth="1"/>
    <col min="15" max="15" width="2.7265625" style="99" customWidth="1"/>
    <col min="16" max="16" width="18.1796875" style="1" customWidth="1"/>
    <col min="17" max="17" width="2.7265625" style="99" customWidth="1"/>
    <col min="18" max="18" width="18.1796875" style="1" customWidth="1"/>
    <col min="19" max="19" width="2.7265625" style="99" customWidth="1"/>
    <col min="20" max="20" width="16.08984375" style="1" customWidth="1"/>
    <col min="21" max="21" width="2.7265625" style="1" customWidth="1"/>
    <col min="22" max="22" width="16.26953125" style="1" customWidth="1"/>
    <col min="23" max="23" width="2.7265625" style="1" customWidth="1"/>
    <col min="24" max="24" width="15.26953125" style="1" customWidth="1"/>
    <col min="25" max="25" width="2.7265625" style="1" customWidth="1"/>
    <col min="26" max="26" width="15.26953125" style="1" customWidth="1"/>
    <col min="27" max="27" width="2.7265625" style="1" customWidth="1"/>
    <col min="28" max="28" width="15.26953125" style="1" customWidth="1"/>
    <col min="29" max="16384" width="9.26953125" style="1"/>
  </cols>
  <sheetData>
    <row r="1" spans="1:28" ht="16" thickBot="1">
      <c r="B1" s="107"/>
      <c r="D1" s="100"/>
      <c r="F1" s="99"/>
      <c r="H1" s="99"/>
      <c r="J1" s="99"/>
      <c r="L1" s="99"/>
      <c r="N1" s="99"/>
      <c r="P1" s="99"/>
      <c r="R1" s="99"/>
      <c r="U1" s="101"/>
      <c r="V1" s="2"/>
    </row>
    <row r="2" spans="1:28" ht="57.5" customHeight="1" thickTop="1">
      <c r="B2" s="212" t="s">
        <v>179</v>
      </c>
      <c r="D2" s="98" t="s">
        <v>728</v>
      </c>
      <c r="F2" s="99"/>
      <c r="H2" s="99"/>
      <c r="J2" s="99"/>
      <c r="L2" s="99"/>
      <c r="T2" s="101"/>
      <c r="U2" s="101"/>
      <c r="V2" s="101"/>
    </row>
    <row r="3" spans="1:28" s="106" customFormat="1" ht="4.4000000000000004" customHeight="1" thickBot="1">
      <c r="A3" s="101"/>
      <c r="B3" s="213"/>
      <c r="C3" s="101"/>
      <c r="D3" s="105"/>
      <c r="E3" s="101"/>
      <c r="F3" s="101"/>
      <c r="G3" s="101"/>
      <c r="H3" s="101"/>
      <c r="I3" s="101"/>
      <c r="J3" s="101"/>
      <c r="K3" s="101"/>
      <c r="L3" s="101"/>
      <c r="M3" s="101"/>
      <c r="N3" s="101"/>
      <c r="O3" s="101"/>
      <c r="P3" s="101"/>
      <c r="Q3" s="101"/>
      <c r="R3" s="101"/>
      <c r="S3" s="101"/>
      <c r="T3" s="104"/>
      <c r="U3" s="101"/>
      <c r="V3" s="104"/>
      <c r="W3" s="101"/>
      <c r="X3" s="104"/>
      <c r="Y3" s="101"/>
      <c r="Z3" s="101"/>
      <c r="AA3" s="101"/>
      <c r="AB3" s="101"/>
    </row>
    <row r="4" spans="1:28" s="99" customFormat="1" ht="57" customHeight="1" thickTop="1">
      <c r="B4" s="213"/>
      <c r="D4" s="98" t="s">
        <v>729</v>
      </c>
      <c r="T4" s="1"/>
      <c r="U4" s="101"/>
      <c r="V4" s="2"/>
      <c r="W4" s="1"/>
    </row>
    <row r="5" spans="1:28" s="106" customFormat="1" ht="4.4000000000000004" customHeight="1" thickBot="1">
      <c r="A5" s="101"/>
      <c r="B5" s="213"/>
      <c r="C5" s="101"/>
      <c r="D5" s="105"/>
      <c r="E5" s="101"/>
      <c r="F5" s="101"/>
      <c r="G5" s="101"/>
      <c r="H5" s="101"/>
      <c r="I5" s="101"/>
      <c r="J5" s="101"/>
      <c r="K5" s="101"/>
      <c r="L5" s="101"/>
      <c r="M5" s="101"/>
      <c r="N5" s="101"/>
      <c r="O5" s="101"/>
      <c r="P5" s="101"/>
      <c r="Q5" s="101"/>
      <c r="R5" s="101"/>
      <c r="S5" s="101"/>
      <c r="T5" s="104"/>
      <c r="U5" s="101"/>
      <c r="V5" s="104"/>
      <c r="W5" s="101"/>
      <c r="X5" s="104"/>
      <c r="Y5" s="101"/>
      <c r="Z5" s="101"/>
      <c r="AA5" s="101"/>
      <c r="AB5" s="101"/>
    </row>
    <row r="6" spans="1:28" s="99" customFormat="1" ht="57.5" customHeight="1" thickTop="1">
      <c r="B6" s="213"/>
      <c r="D6" s="98" t="s">
        <v>730</v>
      </c>
      <c r="T6" s="1"/>
      <c r="U6" s="101"/>
      <c r="V6" s="2"/>
      <c r="W6" s="1"/>
    </row>
    <row r="7" spans="1:28" s="106" customFormat="1" ht="4.4000000000000004" customHeight="1" thickBot="1">
      <c r="A7" s="101"/>
      <c r="B7" s="213"/>
      <c r="C7" s="101"/>
      <c r="D7" s="105"/>
      <c r="E7" s="101"/>
      <c r="F7" s="101"/>
      <c r="G7" s="101"/>
      <c r="H7" s="101"/>
      <c r="I7" s="101"/>
      <c r="J7" s="101"/>
      <c r="K7" s="101"/>
      <c r="L7" s="101"/>
      <c r="M7" s="101"/>
      <c r="N7" s="101"/>
      <c r="O7" s="101"/>
      <c r="P7" s="101"/>
      <c r="Q7" s="101"/>
      <c r="R7" s="101"/>
      <c r="S7" s="101"/>
      <c r="T7" s="104"/>
      <c r="U7" s="101"/>
      <c r="V7" s="104"/>
      <c r="W7" s="101"/>
      <c r="X7" s="104"/>
      <c r="Y7" s="101"/>
      <c r="Z7" s="101"/>
      <c r="AA7" s="101"/>
      <c r="AB7" s="101"/>
    </row>
    <row r="8" spans="1:28" s="99" customFormat="1" ht="56.5" customHeight="1" thickTop="1" thickBot="1">
      <c r="B8" s="214"/>
      <c r="D8" s="98" t="s">
        <v>731</v>
      </c>
      <c r="T8" s="1"/>
      <c r="U8" s="101"/>
      <c r="V8" s="2"/>
      <c r="W8" s="1"/>
    </row>
    <row r="9" spans="1:28" s="106" customFormat="1" ht="4.4000000000000004" customHeight="1" thickBot="1">
      <c r="A9" s="101"/>
      <c r="B9" s="166"/>
      <c r="C9" s="101"/>
      <c r="D9" s="105"/>
      <c r="E9" s="101"/>
      <c r="F9" s="101"/>
      <c r="G9" s="101"/>
      <c r="H9" s="101"/>
      <c r="I9" s="101"/>
      <c r="J9" s="101"/>
      <c r="K9" s="101"/>
      <c r="L9" s="101"/>
      <c r="M9" s="101"/>
      <c r="N9" s="101"/>
      <c r="O9" s="101"/>
      <c r="P9" s="101"/>
      <c r="Q9" s="101"/>
      <c r="R9" s="101"/>
      <c r="S9" s="101"/>
      <c r="T9" s="104"/>
      <c r="U9" s="101"/>
      <c r="V9" s="104"/>
      <c r="W9" s="101"/>
      <c r="X9" s="104"/>
      <c r="Y9" s="101"/>
      <c r="Z9" s="101"/>
      <c r="AA9" s="101"/>
      <c r="AB9" s="101"/>
    </row>
    <row r="10" spans="1:28" s="3" customFormat="1" ht="73" customHeight="1" thickTop="1">
      <c r="A10" s="101"/>
      <c r="B10" s="215" t="s">
        <v>180</v>
      </c>
      <c r="C10" s="101"/>
      <c r="D10" s="98" t="s">
        <v>732</v>
      </c>
      <c r="E10" s="101"/>
      <c r="F10" s="1"/>
      <c r="G10" s="101"/>
      <c r="H10" s="1"/>
      <c r="I10" s="101"/>
      <c r="J10" s="1"/>
      <c r="K10" s="101"/>
      <c r="L10" s="1"/>
      <c r="M10" s="101"/>
      <c r="N10" s="1"/>
      <c r="O10" s="101"/>
      <c r="P10" s="1"/>
      <c r="Q10" s="101"/>
      <c r="R10" s="2"/>
      <c r="S10" s="101"/>
      <c r="T10" s="104"/>
      <c r="U10" s="101"/>
      <c r="V10" s="104"/>
      <c r="W10" s="101"/>
      <c r="X10" s="104"/>
      <c r="Y10" s="2"/>
      <c r="AA10" s="2"/>
    </row>
    <row r="11" spans="1:28" s="106" customFormat="1" ht="4.4000000000000004" customHeight="1" thickBot="1">
      <c r="A11" s="101"/>
      <c r="B11" s="211"/>
      <c r="C11" s="101"/>
      <c r="D11" s="105"/>
      <c r="E11" s="101"/>
      <c r="F11" s="101"/>
      <c r="G11" s="101"/>
      <c r="H11" s="101"/>
      <c r="I11" s="101"/>
      <c r="J11" s="101"/>
      <c r="K11" s="101"/>
      <c r="L11" s="101"/>
      <c r="M11" s="101"/>
      <c r="N11" s="101"/>
      <c r="O11" s="101"/>
      <c r="P11" s="101"/>
      <c r="Q11" s="101"/>
      <c r="R11" s="101"/>
      <c r="S11" s="101"/>
      <c r="T11" s="104"/>
      <c r="U11" s="101"/>
      <c r="V11" s="104"/>
      <c r="W11" s="101"/>
      <c r="X11" s="104"/>
      <c r="Y11" s="101"/>
      <c r="Z11" s="101"/>
      <c r="AA11" s="101"/>
      <c r="AB11" s="101"/>
    </row>
    <row r="12" spans="1:28" s="3" customFormat="1" ht="73" customHeight="1" thickTop="1">
      <c r="A12" s="101"/>
      <c r="B12" s="211"/>
      <c r="C12" s="101"/>
      <c r="D12" s="98" t="s">
        <v>733</v>
      </c>
      <c r="E12" s="101"/>
      <c r="F12" s="1"/>
      <c r="G12" s="101"/>
      <c r="H12" s="1"/>
      <c r="I12" s="101"/>
      <c r="J12" s="1"/>
      <c r="K12" s="101"/>
      <c r="L12" s="1"/>
      <c r="M12" s="101"/>
      <c r="N12" s="1"/>
      <c r="O12" s="101"/>
      <c r="P12" s="1"/>
      <c r="Q12" s="101"/>
      <c r="R12" s="2"/>
      <c r="S12" s="101"/>
      <c r="T12" s="104"/>
      <c r="U12" s="101"/>
      <c r="V12" s="104"/>
      <c r="W12" s="101"/>
      <c r="X12" s="104"/>
      <c r="Y12" s="2"/>
      <c r="AA12" s="2"/>
    </row>
    <row r="13" spans="1:28" s="106" customFormat="1" ht="4.4000000000000004" customHeight="1" thickBot="1">
      <c r="A13" s="101"/>
      <c r="B13" s="211"/>
      <c r="C13" s="101"/>
      <c r="D13" s="105"/>
      <c r="E13" s="101"/>
      <c r="F13" s="101"/>
      <c r="G13" s="101"/>
      <c r="H13" s="101"/>
      <c r="I13" s="101"/>
      <c r="J13" s="101"/>
      <c r="K13" s="101"/>
      <c r="L13" s="101"/>
      <c r="M13" s="101"/>
      <c r="N13" s="101"/>
      <c r="O13" s="101"/>
      <c r="P13" s="101"/>
      <c r="Q13" s="101"/>
      <c r="R13" s="101"/>
      <c r="S13" s="101"/>
      <c r="T13" s="104"/>
      <c r="U13" s="101"/>
      <c r="V13" s="104"/>
      <c r="W13" s="101"/>
      <c r="X13" s="104"/>
      <c r="Y13" s="101"/>
      <c r="Z13" s="101"/>
      <c r="AA13" s="101"/>
      <c r="AB13" s="101"/>
    </row>
    <row r="14" spans="1:28" s="3" customFormat="1" ht="73" customHeight="1" thickTop="1">
      <c r="A14" s="101"/>
      <c r="B14" s="211"/>
      <c r="C14" s="101"/>
      <c r="D14" s="98" t="s">
        <v>734</v>
      </c>
      <c r="E14" s="101"/>
      <c r="F14" s="1"/>
      <c r="G14" s="101"/>
      <c r="H14" s="1"/>
      <c r="I14" s="101"/>
      <c r="J14" s="1"/>
      <c r="K14" s="101"/>
      <c r="L14" s="1"/>
      <c r="M14" s="101"/>
      <c r="N14" s="1"/>
      <c r="O14" s="101"/>
      <c r="P14" s="1"/>
      <c r="Q14" s="101"/>
      <c r="R14" s="2"/>
      <c r="S14" s="101"/>
      <c r="T14" s="104"/>
      <c r="U14" s="101"/>
      <c r="V14" s="104"/>
      <c r="W14" s="101"/>
      <c r="X14" s="104"/>
      <c r="Y14" s="2"/>
      <c r="AA14" s="2"/>
    </row>
    <row r="15" spans="1:28" s="106" customFormat="1" ht="4.4000000000000004" customHeight="1" thickBot="1">
      <c r="A15" s="101"/>
      <c r="B15" s="211"/>
      <c r="C15" s="101"/>
      <c r="D15" s="105"/>
      <c r="E15" s="101"/>
      <c r="F15" s="101"/>
      <c r="G15" s="101"/>
      <c r="H15" s="101"/>
      <c r="I15" s="101"/>
      <c r="J15" s="101"/>
      <c r="K15" s="101"/>
      <c r="L15" s="101"/>
      <c r="M15" s="101"/>
      <c r="N15" s="101"/>
      <c r="O15" s="101"/>
      <c r="P15" s="101"/>
      <c r="Q15" s="101"/>
      <c r="R15" s="101"/>
      <c r="S15" s="101"/>
      <c r="T15" s="104"/>
      <c r="U15" s="101"/>
      <c r="V15" s="104"/>
      <c r="W15" s="101"/>
      <c r="X15" s="104"/>
      <c r="Y15" s="101"/>
      <c r="Z15" s="101"/>
      <c r="AA15" s="101"/>
      <c r="AB15" s="101"/>
    </row>
    <row r="16" spans="1:28" s="3" customFormat="1" ht="73" customHeight="1" thickTop="1">
      <c r="A16" s="101"/>
      <c r="B16" s="211"/>
      <c r="C16" s="101"/>
      <c r="D16" s="98" t="s">
        <v>735</v>
      </c>
      <c r="E16" s="101"/>
      <c r="F16" s="1"/>
      <c r="G16" s="101"/>
      <c r="H16" s="1"/>
      <c r="I16" s="101"/>
      <c r="J16" s="1"/>
      <c r="K16" s="101"/>
      <c r="L16" s="1"/>
      <c r="M16" s="101"/>
      <c r="N16" s="1"/>
      <c r="O16" s="101"/>
      <c r="P16" s="1"/>
      <c r="Q16" s="101"/>
      <c r="R16" s="2"/>
      <c r="S16" s="101"/>
      <c r="T16" s="104"/>
      <c r="U16" s="101"/>
      <c r="V16" s="104"/>
      <c r="W16" s="101"/>
      <c r="X16" s="104"/>
      <c r="Y16" s="2"/>
      <c r="AA16" s="2"/>
    </row>
    <row r="17" spans="1:28" s="106" customFormat="1" ht="4.4000000000000004" customHeight="1" thickBot="1">
      <c r="A17" s="101"/>
      <c r="B17" s="171"/>
      <c r="C17" s="101"/>
      <c r="D17" s="105"/>
      <c r="E17" s="101"/>
      <c r="F17" s="101"/>
      <c r="G17" s="101"/>
      <c r="H17" s="101"/>
      <c r="I17" s="101"/>
      <c r="J17" s="101"/>
      <c r="K17" s="101"/>
      <c r="L17" s="101"/>
      <c r="M17" s="101"/>
      <c r="N17" s="101"/>
      <c r="O17" s="101"/>
      <c r="P17" s="101"/>
      <c r="Q17" s="101"/>
      <c r="R17" s="101"/>
      <c r="S17" s="101"/>
      <c r="T17" s="104"/>
      <c r="U17" s="101"/>
      <c r="V17" s="104"/>
      <c r="W17" s="101"/>
      <c r="X17" s="104"/>
      <c r="Y17" s="101"/>
      <c r="Z17" s="101"/>
      <c r="AA17" s="101"/>
      <c r="AB17" s="101"/>
    </row>
    <row r="18" spans="1:28" s="3" customFormat="1" ht="73" customHeight="1" thickTop="1">
      <c r="A18" s="101"/>
      <c r="B18" s="211" t="s">
        <v>180</v>
      </c>
      <c r="C18" s="101"/>
      <c r="D18" s="98" t="s">
        <v>736</v>
      </c>
      <c r="E18" s="101"/>
      <c r="F18" s="9" t="s">
        <v>737</v>
      </c>
      <c r="G18" s="101"/>
      <c r="H18" s="9" t="s">
        <v>738</v>
      </c>
      <c r="I18" s="101"/>
      <c r="J18" s="9" t="s">
        <v>739</v>
      </c>
      <c r="K18" s="101"/>
      <c r="L18" s="1"/>
      <c r="M18" s="101"/>
      <c r="N18" s="1"/>
      <c r="O18" s="101"/>
      <c r="P18" s="1"/>
      <c r="Q18" s="101"/>
      <c r="R18" s="2"/>
      <c r="S18" s="101"/>
      <c r="T18" s="104"/>
      <c r="U18" s="101"/>
      <c r="V18" s="104"/>
      <c r="W18" s="101"/>
      <c r="X18" s="104"/>
      <c r="Y18" s="2"/>
      <c r="AA18" s="2"/>
    </row>
    <row r="19" spans="1:28" s="106" customFormat="1" ht="4.4000000000000004" customHeight="1" thickBot="1">
      <c r="A19" s="101"/>
      <c r="B19" s="211"/>
      <c r="C19" s="101"/>
      <c r="D19" s="105"/>
      <c r="E19" s="101"/>
      <c r="F19" s="101"/>
      <c r="G19" s="101"/>
      <c r="H19" s="101"/>
      <c r="I19" s="101"/>
      <c r="J19" s="101"/>
      <c r="K19" s="101"/>
      <c r="L19" s="101"/>
      <c r="M19" s="101"/>
      <c r="N19" s="101"/>
      <c r="O19" s="101"/>
      <c r="P19" s="101"/>
      <c r="Q19" s="101"/>
      <c r="R19" s="101"/>
      <c r="S19" s="101"/>
      <c r="T19" s="104"/>
      <c r="U19" s="101"/>
      <c r="V19" s="104"/>
      <c r="W19" s="101"/>
      <c r="X19" s="104"/>
      <c r="Y19" s="101"/>
      <c r="Z19" s="101"/>
      <c r="AA19" s="101"/>
      <c r="AB19" s="101"/>
    </row>
    <row r="20" spans="1:28" s="3" customFormat="1" ht="73" customHeight="1" thickTop="1">
      <c r="A20" s="101"/>
      <c r="B20" s="211"/>
      <c r="C20" s="101"/>
      <c r="D20" s="98" t="s">
        <v>740</v>
      </c>
      <c r="E20" s="101"/>
      <c r="F20" s="1"/>
      <c r="G20" s="101"/>
      <c r="H20" s="1"/>
      <c r="I20" s="101"/>
      <c r="J20" s="1"/>
      <c r="K20" s="101"/>
      <c r="L20" s="1"/>
      <c r="M20" s="101"/>
      <c r="N20" s="1"/>
      <c r="O20" s="101"/>
      <c r="P20" s="1"/>
      <c r="Q20" s="101"/>
      <c r="R20" s="2"/>
      <c r="S20" s="101"/>
      <c r="T20" s="104"/>
      <c r="U20" s="101"/>
      <c r="V20" s="104"/>
      <c r="W20" s="101"/>
      <c r="X20" s="104"/>
      <c r="Y20" s="2"/>
      <c r="AA20" s="2"/>
    </row>
    <row r="21" spans="1:28" s="106" customFormat="1" ht="4.4000000000000004" customHeight="1" thickBot="1">
      <c r="A21" s="101"/>
      <c r="B21" s="211"/>
      <c r="C21" s="101"/>
      <c r="D21" s="105"/>
      <c r="E21" s="101"/>
      <c r="F21" s="101"/>
      <c r="G21" s="101"/>
      <c r="H21" s="101"/>
      <c r="I21" s="101"/>
      <c r="J21" s="101"/>
      <c r="K21" s="101"/>
      <c r="L21" s="101"/>
      <c r="M21" s="101"/>
      <c r="N21" s="101"/>
      <c r="O21" s="101"/>
      <c r="P21" s="101"/>
      <c r="Q21" s="101"/>
      <c r="R21" s="101"/>
      <c r="S21" s="101"/>
      <c r="T21" s="104"/>
      <c r="U21" s="101"/>
      <c r="V21" s="104"/>
      <c r="W21" s="101"/>
      <c r="X21" s="104"/>
      <c r="Y21" s="101"/>
      <c r="Z21" s="101"/>
      <c r="AA21" s="101"/>
      <c r="AB21" s="101"/>
    </row>
    <row r="22" spans="1:28" s="3" customFormat="1" ht="73" customHeight="1" thickTop="1">
      <c r="A22" s="101"/>
      <c r="B22" s="211"/>
      <c r="C22" s="101"/>
      <c r="D22" s="98" t="s">
        <v>741</v>
      </c>
      <c r="E22" s="101"/>
      <c r="F22" s="1"/>
      <c r="G22" s="101"/>
      <c r="H22" s="1"/>
      <c r="I22" s="101"/>
      <c r="J22" s="1"/>
      <c r="K22" s="101"/>
      <c r="L22" s="1"/>
      <c r="M22" s="101"/>
      <c r="N22" s="1"/>
      <c r="O22" s="101"/>
      <c r="P22" s="1"/>
      <c r="Q22" s="101"/>
      <c r="R22" s="2"/>
      <c r="S22" s="101"/>
      <c r="T22" s="104"/>
      <c r="U22" s="101"/>
      <c r="V22" s="104"/>
      <c r="W22" s="101"/>
      <c r="X22" s="104"/>
      <c r="Y22" s="2"/>
      <c r="AA22" s="2"/>
    </row>
    <row r="23" spans="1:28" s="106" customFormat="1" ht="4.4000000000000004" customHeight="1" thickBot="1">
      <c r="A23" s="101"/>
      <c r="B23" s="211"/>
      <c r="C23" s="101"/>
      <c r="D23" s="105"/>
      <c r="E23" s="101"/>
      <c r="F23" s="101"/>
      <c r="G23" s="101"/>
      <c r="H23" s="101"/>
      <c r="I23" s="101"/>
      <c r="J23" s="101"/>
      <c r="K23" s="101"/>
      <c r="L23" s="101"/>
      <c r="M23" s="101"/>
      <c r="N23" s="101"/>
      <c r="O23" s="101"/>
      <c r="P23" s="101"/>
      <c r="Q23" s="101"/>
      <c r="R23" s="101"/>
      <c r="S23" s="101"/>
      <c r="T23" s="104"/>
      <c r="U23" s="101"/>
      <c r="V23" s="104"/>
      <c r="W23" s="101"/>
      <c r="X23" s="104"/>
      <c r="Y23" s="101"/>
      <c r="Z23" s="101"/>
      <c r="AA23" s="101"/>
      <c r="AB23" s="101"/>
    </row>
    <row r="24" spans="1:28" s="3" customFormat="1" ht="73" customHeight="1" thickTop="1">
      <c r="A24" s="101"/>
      <c r="B24" s="211"/>
      <c r="C24" s="101"/>
      <c r="D24" s="98" t="s">
        <v>742</v>
      </c>
      <c r="E24" s="101"/>
      <c r="F24" s="1"/>
      <c r="G24" s="101"/>
      <c r="H24" s="1"/>
      <c r="I24" s="101"/>
      <c r="J24" s="1"/>
      <c r="K24" s="101"/>
      <c r="L24" s="1"/>
      <c r="M24" s="101"/>
      <c r="N24" s="1"/>
      <c r="O24" s="101"/>
      <c r="P24" s="1"/>
      <c r="Q24" s="101"/>
      <c r="R24" s="2"/>
      <c r="S24" s="101"/>
      <c r="T24" s="104"/>
      <c r="U24" s="101"/>
      <c r="V24" s="104"/>
      <c r="W24" s="101"/>
      <c r="X24" s="104"/>
      <c r="Y24" s="2"/>
      <c r="AA24" s="2"/>
    </row>
    <row r="25" spans="1:28" s="106" customFormat="1" ht="4.4000000000000004" customHeight="1" thickBot="1">
      <c r="A25" s="101"/>
      <c r="B25" s="211"/>
      <c r="C25" s="101"/>
      <c r="D25" s="105"/>
      <c r="E25" s="101"/>
      <c r="F25" s="101"/>
      <c r="G25" s="101"/>
      <c r="H25" s="101"/>
      <c r="I25" s="101"/>
      <c r="J25" s="101"/>
      <c r="K25" s="101"/>
      <c r="L25" s="101"/>
      <c r="M25" s="101"/>
      <c r="N25" s="101"/>
      <c r="O25" s="101"/>
      <c r="P25" s="101"/>
      <c r="Q25" s="101"/>
      <c r="R25" s="101"/>
      <c r="S25" s="101"/>
      <c r="T25" s="104"/>
      <c r="U25" s="101"/>
      <c r="V25" s="104"/>
      <c r="W25" s="101"/>
      <c r="X25" s="104"/>
      <c r="Y25" s="101"/>
      <c r="Z25" s="101"/>
      <c r="AA25" s="101"/>
      <c r="AB25" s="101"/>
    </row>
    <row r="26" spans="1:28" s="3" customFormat="1" ht="73" customHeight="1" thickTop="1" thickBot="1">
      <c r="A26" s="101"/>
      <c r="B26" s="216"/>
      <c r="C26" s="101"/>
      <c r="D26" s="98" t="s">
        <v>743</v>
      </c>
      <c r="E26" s="101"/>
      <c r="F26" s="1"/>
      <c r="G26" s="101"/>
      <c r="H26" s="1"/>
      <c r="I26" s="101"/>
      <c r="J26" s="1"/>
      <c r="K26" s="101"/>
      <c r="L26" s="1"/>
      <c r="M26" s="101"/>
      <c r="N26" s="1"/>
      <c r="O26" s="101"/>
      <c r="P26" s="1"/>
      <c r="Q26" s="101"/>
      <c r="R26" s="2"/>
      <c r="S26" s="101"/>
      <c r="T26" s="104"/>
      <c r="U26" s="101"/>
      <c r="V26" s="104"/>
      <c r="W26" s="101"/>
      <c r="X26" s="104"/>
      <c r="Y26" s="2"/>
      <c r="AA26" s="2"/>
    </row>
    <row r="27" spans="1:28" s="99" customFormat="1" ht="16" thickBot="1">
      <c r="B27" s="107"/>
      <c r="D27" s="100"/>
    </row>
    <row r="28" spans="1:28" s="3" customFormat="1" ht="73" customHeight="1" thickTop="1">
      <c r="A28" s="101"/>
      <c r="B28" s="215" t="s">
        <v>92</v>
      </c>
      <c r="C28" s="101"/>
      <c r="D28" s="98" t="s">
        <v>744</v>
      </c>
      <c r="E28" s="101"/>
      <c r="F28" s="9" t="s">
        <v>745</v>
      </c>
      <c r="G28" s="101"/>
      <c r="H28" s="9" t="s">
        <v>746</v>
      </c>
      <c r="I28" s="101"/>
      <c r="J28" s="9" t="s">
        <v>747</v>
      </c>
      <c r="K28" s="101"/>
      <c r="L28" s="9" t="s">
        <v>748</v>
      </c>
      <c r="M28" s="101"/>
      <c r="N28" s="9" t="s">
        <v>749</v>
      </c>
      <c r="O28" s="101"/>
      <c r="P28" s="9" t="s">
        <v>750</v>
      </c>
      <c r="Q28" s="101"/>
      <c r="R28" s="9" t="s">
        <v>751</v>
      </c>
      <c r="S28" s="101"/>
      <c r="T28" s="9" t="s">
        <v>752</v>
      </c>
      <c r="U28" s="101"/>
      <c r="V28" s="9" t="s">
        <v>753</v>
      </c>
      <c r="Y28" s="2"/>
      <c r="AA28" s="2"/>
    </row>
    <row r="29" spans="1:28" s="106" customFormat="1" ht="4.4000000000000004" customHeight="1" thickBot="1">
      <c r="A29" s="101"/>
      <c r="B29" s="211"/>
      <c r="C29" s="101"/>
      <c r="D29" s="105"/>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s="3" customFormat="1" ht="73" customHeight="1" thickTop="1">
      <c r="A30" s="101"/>
      <c r="B30" s="211"/>
      <c r="C30" s="101"/>
      <c r="D30" s="98" t="s">
        <v>754</v>
      </c>
      <c r="E30" s="101"/>
      <c r="F30" s="9" t="s">
        <v>755</v>
      </c>
      <c r="G30" s="101"/>
      <c r="H30" s="9" t="s">
        <v>756</v>
      </c>
      <c r="I30" s="101"/>
      <c r="J30" s="9" t="s">
        <v>757</v>
      </c>
      <c r="K30" s="101"/>
      <c r="L30" s="9" t="s">
        <v>758</v>
      </c>
      <c r="M30" s="101"/>
      <c r="N30" s="9" t="s">
        <v>759</v>
      </c>
      <c r="O30" s="101"/>
      <c r="P30" s="9" t="s">
        <v>760</v>
      </c>
      <c r="Q30" s="101"/>
      <c r="R30" s="9" t="s">
        <v>761</v>
      </c>
      <c r="S30" s="101"/>
      <c r="T30" s="104"/>
      <c r="U30" s="101"/>
      <c r="V30" s="104"/>
      <c r="W30" s="101"/>
      <c r="X30" s="104"/>
      <c r="Y30" s="2"/>
      <c r="AA30" s="2"/>
    </row>
    <row r="31" spans="1:28" s="106" customFormat="1" ht="4.4000000000000004" customHeight="1" thickBot="1">
      <c r="A31" s="101"/>
      <c r="B31" s="211"/>
      <c r="C31" s="101"/>
      <c r="D31" s="105"/>
      <c r="E31" s="101"/>
      <c r="F31" s="101"/>
      <c r="G31" s="101"/>
      <c r="H31" s="101"/>
      <c r="I31" s="101"/>
      <c r="J31" s="101"/>
      <c r="K31" s="101"/>
      <c r="L31" s="101"/>
      <c r="M31" s="101"/>
      <c r="N31" s="101"/>
      <c r="O31" s="101"/>
      <c r="P31" s="101"/>
      <c r="Q31" s="101"/>
      <c r="R31" s="101"/>
      <c r="S31" s="101"/>
      <c r="T31" s="104"/>
      <c r="U31" s="101"/>
      <c r="V31" s="104"/>
      <c r="W31" s="101"/>
      <c r="X31" s="104"/>
      <c r="Y31" s="101"/>
      <c r="Z31" s="101"/>
      <c r="AA31" s="101"/>
      <c r="AB31" s="101"/>
    </row>
    <row r="32" spans="1:28" s="3" customFormat="1" ht="80" customHeight="1" thickTop="1">
      <c r="A32" s="101"/>
      <c r="B32" s="211"/>
      <c r="C32" s="101"/>
      <c r="D32" s="207" t="s">
        <v>762</v>
      </c>
      <c r="E32" s="101"/>
      <c r="F32" s="9" t="s">
        <v>763</v>
      </c>
      <c r="G32" s="101"/>
      <c r="H32" s="9" t="s">
        <v>771</v>
      </c>
      <c r="I32" s="101"/>
      <c r="J32" s="9" t="s">
        <v>764</v>
      </c>
      <c r="K32" s="101"/>
      <c r="L32" s="9" t="s">
        <v>765</v>
      </c>
      <c r="M32" s="101"/>
      <c r="N32" s="9" t="s">
        <v>766</v>
      </c>
      <c r="O32" s="101"/>
      <c r="P32" s="9" t="s">
        <v>767</v>
      </c>
      <c r="Q32" s="101"/>
      <c r="R32" s="5"/>
      <c r="S32" s="101"/>
      <c r="T32" s="104"/>
      <c r="U32" s="101"/>
      <c r="V32" s="104"/>
      <c r="W32" s="101"/>
      <c r="X32" s="104"/>
      <c r="Y32" s="2"/>
      <c r="AA32" s="2"/>
    </row>
    <row r="33" spans="1:28" s="3" customFormat="1" ht="72.650000000000006" customHeight="1" outlineLevel="1">
      <c r="A33" s="101"/>
      <c r="B33" s="211"/>
      <c r="C33" s="101"/>
      <c r="D33" s="208"/>
      <c r="E33" s="101"/>
      <c r="F33" s="104"/>
      <c r="G33" s="101"/>
      <c r="H33" s="104"/>
      <c r="I33" s="101"/>
      <c r="J33" s="104"/>
      <c r="K33" s="101"/>
      <c r="L33" s="10" t="s">
        <v>768</v>
      </c>
      <c r="M33" s="101"/>
      <c r="N33" s="104"/>
      <c r="O33" s="101"/>
      <c r="P33" s="104"/>
      <c r="Q33" s="101"/>
      <c r="R33" s="104"/>
      <c r="S33" s="101"/>
      <c r="T33" s="104"/>
      <c r="U33" s="101"/>
      <c r="V33" s="104"/>
      <c r="W33" s="101"/>
      <c r="X33" s="104"/>
      <c r="Y33" s="2"/>
      <c r="AA33" s="2"/>
    </row>
    <row r="34" spans="1:28" s="3" customFormat="1" ht="72.650000000000006" customHeight="1" outlineLevel="1">
      <c r="A34" s="101"/>
      <c r="B34" s="211"/>
      <c r="C34" s="101"/>
      <c r="D34" s="208"/>
      <c r="E34" s="101"/>
      <c r="F34" s="104"/>
      <c r="G34" s="101"/>
      <c r="H34" s="104"/>
      <c r="I34" s="101"/>
      <c r="J34" s="104"/>
      <c r="K34" s="101"/>
      <c r="L34" s="10" t="s">
        <v>769</v>
      </c>
      <c r="M34" s="101"/>
      <c r="N34" s="104"/>
      <c r="O34" s="101"/>
      <c r="P34" s="104"/>
      <c r="Q34" s="101"/>
      <c r="R34" s="104"/>
      <c r="S34" s="101"/>
      <c r="T34" s="104"/>
      <c r="U34" s="101"/>
      <c r="V34" s="104"/>
      <c r="W34" s="101"/>
      <c r="X34" s="104"/>
      <c r="Y34" s="2"/>
      <c r="AA34" s="2"/>
    </row>
    <row r="35" spans="1:28" s="3" customFormat="1" ht="72.650000000000006" customHeight="1" outlineLevel="1">
      <c r="A35" s="101"/>
      <c r="B35" s="211"/>
      <c r="C35" s="101"/>
      <c r="D35" s="208"/>
      <c r="E35" s="101"/>
      <c r="F35" s="104"/>
      <c r="G35" s="101"/>
      <c r="H35" s="104"/>
      <c r="I35" s="101"/>
      <c r="J35" s="104"/>
      <c r="K35" s="101"/>
      <c r="L35" s="10" t="s">
        <v>770</v>
      </c>
      <c r="M35" s="101"/>
      <c r="N35" s="104"/>
      <c r="O35" s="101"/>
      <c r="P35" s="104"/>
      <c r="Q35" s="101"/>
      <c r="R35" s="104"/>
      <c r="S35" s="101"/>
      <c r="T35" s="104"/>
      <c r="U35" s="101"/>
      <c r="V35" s="104"/>
      <c r="W35" s="101"/>
      <c r="X35" s="104"/>
      <c r="Y35" s="2"/>
      <c r="AA35" s="2"/>
    </row>
    <row r="36" spans="1:28" s="106" customFormat="1" ht="4.4000000000000004" customHeight="1" thickBot="1">
      <c r="A36" s="101"/>
      <c r="B36" s="211"/>
      <c r="C36" s="101"/>
      <c r="D36" s="105"/>
      <c r="E36" s="101"/>
      <c r="F36" s="101"/>
      <c r="G36" s="101"/>
      <c r="H36" s="101"/>
      <c r="I36" s="101"/>
      <c r="J36" s="101"/>
      <c r="K36" s="101"/>
      <c r="L36" s="101"/>
      <c r="M36" s="101"/>
      <c r="N36" s="101"/>
      <c r="O36" s="101"/>
      <c r="P36" s="101"/>
      <c r="Q36" s="101"/>
      <c r="R36" s="101"/>
      <c r="S36" s="101"/>
      <c r="T36" s="104"/>
      <c r="U36" s="101"/>
      <c r="V36" s="104"/>
      <c r="W36" s="101"/>
      <c r="X36" s="104"/>
      <c r="Y36" s="101"/>
      <c r="Z36" s="101"/>
      <c r="AA36" s="101"/>
      <c r="AB36" s="101"/>
    </row>
    <row r="37" spans="1:28" s="3" customFormat="1" ht="73" customHeight="1" thickTop="1">
      <c r="A37" s="102"/>
      <c r="B37" s="211"/>
      <c r="C37" s="102"/>
      <c r="D37" s="207" t="s">
        <v>772</v>
      </c>
      <c r="E37" s="102"/>
      <c r="F37" s="9" t="s">
        <v>773</v>
      </c>
      <c r="G37" s="102"/>
      <c r="H37" s="9" t="s">
        <v>774</v>
      </c>
      <c r="I37" s="102"/>
      <c r="J37" s="9" t="s">
        <v>775</v>
      </c>
      <c r="K37" s="102"/>
      <c r="L37" s="9" t="s">
        <v>776</v>
      </c>
      <c r="M37" s="102"/>
      <c r="N37" s="9" t="s">
        <v>777</v>
      </c>
      <c r="O37" s="102"/>
      <c r="P37" s="9" t="s">
        <v>778</v>
      </c>
      <c r="Q37" s="102"/>
      <c r="R37" s="9" t="s">
        <v>779</v>
      </c>
      <c r="S37" s="102"/>
      <c r="T37" s="104"/>
      <c r="U37" s="101"/>
      <c r="V37" s="104"/>
      <c r="W37" s="101"/>
      <c r="X37" s="104"/>
      <c r="Y37" s="4"/>
      <c r="AA37" s="4"/>
    </row>
    <row r="38" spans="1:28" s="3" customFormat="1" ht="72.650000000000006" customHeight="1" outlineLevel="1">
      <c r="A38" s="101"/>
      <c r="B38" s="211"/>
      <c r="C38" s="101"/>
      <c r="D38" s="208"/>
      <c r="E38" s="101"/>
      <c r="F38" s="10" t="s">
        <v>780</v>
      </c>
      <c r="G38" s="101"/>
      <c r="H38" s="10" t="s">
        <v>781</v>
      </c>
      <c r="I38" s="101"/>
      <c r="J38" s="104"/>
      <c r="K38" s="101"/>
      <c r="L38" s="104"/>
      <c r="M38" s="101"/>
      <c r="N38" s="10" t="s">
        <v>782</v>
      </c>
      <c r="O38" s="101"/>
      <c r="P38" s="104"/>
      <c r="Q38" s="101"/>
      <c r="R38" s="104"/>
      <c r="S38" s="101"/>
      <c r="T38" s="104"/>
      <c r="U38" s="101"/>
      <c r="V38" s="104"/>
      <c r="W38" s="101"/>
      <c r="X38" s="104"/>
      <c r="Y38" s="2"/>
      <c r="AA38" s="2"/>
    </row>
    <row r="39" spans="1:28" s="3" customFormat="1" ht="72.650000000000006" customHeight="1" outlineLevel="1">
      <c r="A39" s="101"/>
      <c r="B39" s="211"/>
      <c r="C39" s="101"/>
      <c r="D39" s="208"/>
      <c r="E39" s="101"/>
      <c r="F39" s="10" t="s">
        <v>783</v>
      </c>
      <c r="G39" s="101"/>
      <c r="H39" s="10" t="s">
        <v>784</v>
      </c>
      <c r="I39" s="101"/>
      <c r="J39" s="104"/>
      <c r="K39" s="101"/>
      <c r="L39" s="104"/>
      <c r="M39" s="101"/>
      <c r="N39" s="10" t="s">
        <v>785</v>
      </c>
      <c r="O39" s="101"/>
      <c r="P39" s="104"/>
      <c r="Q39" s="101"/>
      <c r="R39" s="104"/>
      <c r="S39" s="101"/>
      <c r="T39" s="104"/>
      <c r="U39" s="101"/>
      <c r="V39" s="104"/>
      <c r="W39" s="101"/>
      <c r="X39" s="104"/>
      <c r="Y39" s="2"/>
      <c r="AA39" s="2"/>
    </row>
    <row r="40" spans="1:28" s="3" customFormat="1" ht="72.650000000000006" customHeight="1" outlineLevel="1">
      <c r="A40" s="101"/>
      <c r="B40" s="211"/>
      <c r="C40" s="101"/>
      <c r="D40" s="208"/>
      <c r="E40" s="101"/>
      <c r="F40" s="10" t="s">
        <v>786</v>
      </c>
      <c r="G40" s="101"/>
      <c r="H40" s="10" t="s">
        <v>787</v>
      </c>
      <c r="I40" s="101"/>
      <c r="J40" s="104"/>
      <c r="K40" s="101"/>
      <c r="L40" s="104"/>
      <c r="M40" s="101"/>
      <c r="N40" s="10" t="s">
        <v>788</v>
      </c>
      <c r="O40" s="101"/>
      <c r="P40" s="104"/>
      <c r="Q40" s="101"/>
      <c r="R40" s="104"/>
      <c r="S40" s="101"/>
      <c r="T40" s="104"/>
      <c r="U40" s="101"/>
      <c r="V40" s="104"/>
      <c r="W40" s="101"/>
      <c r="X40" s="104"/>
      <c r="Y40" s="2"/>
      <c r="AA40" s="2"/>
    </row>
    <row r="41" spans="1:28" s="3" customFormat="1" ht="72.650000000000006" customHeight="1" outlineLevel="1">
      <c r="A41" s="101"/>
      <c r="B41" s="211"/>
      <c r="C41" s="101"/>
      <c r="D41" s="208"/>
      <c r="E41" s="101"/>
      <c r="F41" s="10" t="s">
        <v>789</v>
      </c>
      <c r="G41" s="101"/>
      <c r="H41" s="10" t="s">
        <v>790</v>
      </c>
      <c r="I41" s="101"/>
      <c r="J41" s="104"/>
      <c r="K41" s="101"/>
      <c r="L41" s="104"/>
      <c r="M41" s="101"/>
      <c r="N41" s="10" t="s">
        <v>791</v>
      </c>
      <c r="O41" s="101"/>
      <c r="P41" s="104"/>
      <c r="Q41" s="101"/>
      <c r="R41" s="104"/>
      <c r="S41" s="101"/>
      <c r="T41" s="104"/>
      <c r="U41" s="101"/>
      <c r="V41" s="104"/>
      <c r="W41" s="101"/>
      <c r="X41" s="104"/>
      <c r="Y41" s="2"/>
      <c r="AA41" s="2"/>
    </row>
    <row r="42" spans="1:28" s="3" customFormat="1" ht="72.650000000000006" customHeight="1" outlineLevel="1">
      <c r="A42" s="101"/>
      <c r="B42" s="211"/>
      <c r="C42" s="101"/>
      <c r="D42" s="208"/>
      <c r="E42" s="101"/>
      <c r="F42" s="10" t="s">
        <v>792</v>
      </c>
      <c r="G42" s="101"/>
      <c r="H42" s="10" t="s">
        <v>793</v>
      </c>
      <c r="I42" s="101"/>
      <c r="J42" s="104"/>
      <c r="K42" s="101"/>
      <c r="L42" s="104"/>
      <c r="M42" s="101"/>
      <c r="N42" s="10" t="s">
        <v>794</v>
      </c>
      <c r="O42" s="101"/>
      <c r="P42" s="104"/>
      <c r="Q42" s="101"/>
      <c r="R42" s="104"/>
      <c r="S42" s="101"/>
      <c r="T42" s="104"/>
      <c r="U42" s="101"/>
      <c r="V42" s="104"/>
      <c r="W42" s="101"/>
      <c r="X42" s="104"/>
      <c r="Y42" s="2"/>
      <c r="AA42" s="2"/>
    </row>
    <row r="43" spans="1:28" s="3" customFormat="1" ht="72.650000000000006" customHeight="1" outlineLevel="1">
      <c r="A43" s="101"/>
      <c r="B43" s="211"/>
      <c r="C43" s="101"/>
      <c r="D43" s="208"/>
      <c r="E43" s="101"/>
      <c r="F43" s="10" t="s">
        <v>795</v>
      </c>
      <c r="G43" s="101"/>
      <c r="H43" s="10" t="s">
        <v>796</v>
      </c>
      <c r="I43" s="101"/>
      <c r="J43" s="104"/>
      <c r="K43" s="101"/>
      <c r="L43" s="104"/>
      <c r="M43" s="101"/>
      <c r="N43" s="10" t="s">
        <v>797</v>
      </c>
      <c r="O43" s="101"/>
      <c r="P43" s="104"/>
      <c r="Q43" s="101"/>
      <c r="R43" s="104"/>
      <c r="S43" s="101"/>
      <c r="T43" s="104"/>
      <c r="U43" s="101"/>
      <c r="V43" s="104"/>
      <c r="W43" s="101"/>
      <c r="X43" s="104"/>
      <c r="Y43" s="2"/>
      <c r="AA43" s="2"/>
    </row>
    <row r="44" spans="1:28" s="3" customFormat="1" ht="72.900000000000006" customHeight="1" outlineLevel="1">
      <c r="A44" s="101"/>
      <c r="B44" s="211"/>
      <c r="C44" s="101"/>
      <c r="D44" s="208"/>
      <c r="E44" s="101"/>
      <c r="F44" s="10" t="s">
        <v>1366</v>
      </c>
      <c r="G44" s="101"/>
      <c r="H44" s="10" t="s">
        <v>798</v>
      </c>
      <c r="I44" s="101"/>
      <c r="J44" s="104"/>
      <c r="K44" s="101"/>
      <c r="L44" s="104"/>
      <c r="M44" s="101"/>
      <c r="N44" s="10" t="s">
        <v>799</v>
      </c>
      <c r="O44" s="101"/>
      <c r="P44" s="104"/>
      <c r="Q44" s="101"/>
      <c r="R44" s="104"/>
      <c r="S44" s="101"/>
      <c r="T44" s="104"/>
      <c r="U44" s="101"/>
      <c r="V44" s="104"/>
      <c r="W44" s="101"/>
      <c r="X44" s="104"/>
      <c r="Y44" s="2"/>
      <c r="AA44" s="2"/>
    </row>
    <row r="45" spans="1:28" s="3" customFormat="1" ht="72.900000000000006" customHeight="1" outlineLevel="1">
      <c r="A45" s="101"/>
      <c r="B45" s="211"/>
      <c r="C45" s="101"/>
      <c r="D45" s="208"/>
      <c r="E45" s="101"/>
      <c r="F45" s="10" t="s">
        <v>800</v>
      </c>
      <c r="G45" s="101"/>
      <c r="H45" s="10" t="s">
        <v>801</v>
      </c>
      <c r="I45" s="101"/>
      <c r="J45" s="104"/>
      <c r="K45" s="101"/>
      <c r="L45" s="104"/>
      <c r="M45" s="101"/>
      <c r="N45" s="5"/>
      <c r="O45" s="101"/>
      <c r="P45" s="104"/>
      <c r="Q45" s="101"/>
      <c r="R45" s="104"/>
      <c r="S45" s="101"/>
      <c r="T45" s="104"/>
      <c r="U45" s="101"/>
      <c r="V45" s="104"/>
      <c r="W45" s="101"/>
      <c r="X45" s="104"/>
      <c r="Y45" s="2"/>
      <c r="AA45" s="2"/>
    </row>
    <row r="46" spans="1:28" s="106" customFormat="1" ht="4.4000000000000004" customHeight="1" thickBot="1">
      <c r="A46" s="101"/>
      <c r="B46" s="211"/>
      <c r="C46" s="101"/>
      <c r="D46" s="105"/>
      <c r="E46" s="101"/>
      <c r="F46" s="101"/>
      <c r="G46" s="101"/>
      <c r="H46" s="101"/>
      <c r="I46" s="101"/>
      <c r="J46" s="101"/>
      <c r="K46" s="101"/>
      <c r="L46" s="101"/>
      <c r="M46" s="101"/>
      <c r="N46" s="101"/>
      <c r="O46" s="101"/>
      <c r="P46" s="101"/>
      <c r="Q46" s="101"/>
      <c r="R46" s="101"/>
      <c r="S46" s="101"/>
      <c r="T46" s="104"/>
      <c r="U46" s="101"/>
      <c r="V46" s="104"/>
      <c r="W46" s="101"/>
      <c r="X46" s="104"/>
      <c r="Y46" s="101"/>
      <c r="Z46" s="101"/>
      <c r="AA46" s="101"/>
      <c r="AB46" s="101"/>
    </row>
    <row r="47" spans="1:28" s="3" customFormat="1" ht="73" customHeight="1" thickTop="1">
      <c r="A47" s="102"/>
      <c r="B47" s="211"/>
      <c r="C47" s="102"/>
      <c r="D47" s="209" t="s">
        <v>802</v>
      </c>
      <c r="E47" s="102"/>
      <c r="F47" s="9" t="s">
        <v>803</v>
      </c>
      <c r="G47" s="102"/>
      <c r="H47" s="9" t="s">
        <v>804</v>
      </c>
      <c r="I47" s="102"/>
      <c r="J47" s="9" t="s">
        <v>805</v>
      </c>
      <c r="K47" s="102"/>
      <c r="L47" s="9" t="s">
        <v>806</v>
      </c>
      <c r="M47" s="102"/>
      <c r="N47" s="9" t="s">
        <v>807</v>
      </c>
      <c r="O47" s="102"/>
      <c r="P47" s="9" t="s">
        <v>808</v>
      </c>
      <c r="Q47" s="102"/>
      <c r="R47" s="9" t="s">
        <v>809</v>
      </c>
      <c r="S47" s="102"/>
      <c r="T47" s="104"/>
      <c r="U47" s="101"/>
      <c r="V47" s="104"/>
      <c r="W47" s="101"/>
      <c r="X47" s="104"/>
      <c r="Y47" s="4"/>
      <c r="AA47" s="4"/>
    </row>
    <row r="48" spans="1:28" s="3" customFormat="1" ht="73" customHeight="1" outlineLevel="1">
      <c r="A48" s="101"/>
      <c r="B48" s="211"/>
      <c r="C48" s="101"/>
      <c r="D48" s="210"/>
      <c r="E48" s="101"/>
      <c r="F48" s="10" t="s">
        <v>810</v>
      </c>
      <c r="G48" s="101"/>
      <c r="H48" s="10" t="s">
        <v>811</v>
      </c>
      <c r="I48" s="101"/>
      <c r="J48" s="104"/>
      <c r="K48" s="101"/>
      <c r="L48" s="104"/>
      <c r="M48" s="101"/>
      <c r="N48" s="10" t="s">
        <v>812</v>
      </c>
      <c r="O48" s="101"/>
      <c r="P48" s="104"/>
      <c r="Q48" s="101"/>
      <c r="R48" s="104"/>
      <c r="S48" s="101"/>
      <c r="T48" s="104"/>
      <c r="U48" s="101"/>
      <c r="V48" s="104"/>
      <c r="W48" s="101"/>
      <c r="X48" s="104"/>
      <c r="Y48" s="2"/>
      <c r="AA48" s="2"/>
    </row>
    <row r="49" spans="1:28" s="3" customFormat="1" ht="73" customHeight="1" outlineLevel="1">
      <c r="A49" s="101"/>
      <c r="B49" s="211"/>
      <c r="C49" s="101"/>
      <c r="D49" s="210"/>
      <c r="E49" s="101"/>
      <c r="F49" s="10" t="s">
        <v>813</v>
      </c>
      <c r="G49" s="101"/>
      <c r="H49" s="10" t="s">
        <v>814</v>
      </c>
      <c r="I49" s="101"/>
      <c r="J49" s="104"/>
      <c r="K49" s="101"/>
      <c r="L49" s="104"/>
      <c r="M49" s="101"/>
      <c r="N49" s="10" t="s">
        <v>815</v>
      </c>
      <c r="O49" s="101"/>
      <c r="P49" s="104"/>
      <c r="Q49" s="101"/>
      <c r="R49" s="104"/>
      <c r="S49" s="101"/>
      <c r="T49" s="104"/>
      <c r="U49" s="101"/>
      <c r="V49" s="104"/>
      <c r="W49" s="101"/>
      <c r="X49" s="104"/>
      <c r="Y49" s="2"/>
      <c r="AA49" s="2"/>
    </row>
    <row r="50" spans="1:28" s="3" customFormat="1" ht="73" customHeight="1" outlineLevel="1">
      <c r="A50" s="101"/>
      <c r="B50" s="211"/>
      <c r="C50" s="101"/>
      <c r="D50" s="210"/>
      <c r="E50" s="101"/>
      <c r="F50" s="10" t="s">
        <v>816</v>
      </c>
      <c r="G50" s="101"/>
      <c r="H50" s="10" t="s">
        <v>817</v>
      </c>
      <c r="I50" s="101"/>
      <c r="J50" s="104"/>
      <c r="K50" s="101"/>
      <c r="L50" s="104"/>
      <c r="M50" s="101"/>
      <c r="N50" s="10" t="s">
        <v>818</v>
      </c>
      <c r="O50" s="101"/>
      <c r="P50" s="104"/>
      <c r="Q50" s="101"/>
      <c r="R50" s="104"/>
      <c r="S50" s="101"/>
      <c r="T50" s="104"/>
      <c r="U50" s="101"/>
      <c r="V50" s="104"/>
      <c r="W50" s="101"/>
      <c r="X50" s="104"/>
      <c r="Y50" s="2"/>
      <c r="AA50" s="2"/>
    </row>
    <row r="51" spans="1:28" s="3" customFormat="1" ht="73" customHeight="1" outlineLevel="1">
      <c r="A51" s="101"/>
      <c r="B51" s="211"/>
      <c r="C51" s="101"/>
      <c r="D51" s="210"/>
      <c r="E51" s="101"/>
      <c r="F51" s="10" t="s">
        <v>819</v>
      </c>
      <c r="G51" s="101"/>
      <c r="H51" s="10" t="s">
        <v>820</v>
      </c>
      <c r="I51" s="101"/>
      <c r="J51" s="104"/>
      <c r="K51" s="101"/>
      <c r="L51" s="104"/>
      <c r="M51" s="101"/>
      <c r="N51" s="10" t="s">
        <v>821</v>
      </c>
      <c r="O51" s="101"/>
      <c r="P51" s="104"/>
      <c r="Q51" s="101"/>
      <c r="R51" s="104"/>
      <c r="S51" s="101"/>
      <c r="T51" s="104"/>
      <c r="U51" s="101"/>
      <c r="V51" s="104"/>
      <c r="W51" s="101"/>
      <c r="X51" s="104"/>
      <c r="Y51" s="2"/>
      <c r="AA51" s="2"/>
    </row>
    <row r="52" spans="1:28" s="3" customFormat="1" ht="73" customHeight="1" outlineLevel="1">
      <c r="A52" s="101"/>
      <c r="B52" s="211"/>
      <c r="C52" s="101"/>
      <c r="D52" s="210"/>
      <c r="E52" s="101"/>
      <c r="F52" s="10" t="s">
        <v>822</v>
      </c>
      <c r="G52" s="101"/>
      <c r="H52" s="10" t="s">
        <v>823</v>
      </c>
      <c r="I52" s="101"/>
      <c r="J52" s="104"/>
      <c r="K52" s="101"/>
      <c r="L52" s="104"/>
      <c r="M52" s="101"/>
      <c r="N52" s="10" t="s">
        <v>824</v>
      </c>
      <c r="O52" s="101"/>
      <c r="P52" s="104"/>
      <c r="Q52" s="101"/>
      <c r="R52" s="104"/>
      <c r="S52" s="101"/>
      <c r="T52" s="104"/>
      <c r="U52" s="101"/>
      <c r="V52" s="104"/>
      <c r="W52" s="101"/>
      <c r="X52" s="104"/>
      <c r="Y52" s="2"/>
      <c r="AA52" s="2"/>
    </row>
    <row r="53" spans="1:28" s="3" customFormat="1" ht="73" customHeight="1" outlineLevel="1">
      <c r="A53" s="101"/>
      <c r="B53" s="211"/>
      <c r="C53" s="101"/>
      <c r="D53" s="210"/>
      <c r="E53" s="101"/>
      <c r="F53" s="10" t="s">
        <v>825</v>
      </c>
      <c r="G53" s="101"/>
      <c r="H53" s="10" t="s">
        <v>826</v>
      </c>
      <c r="I53" s="101"/>
      <c r="J53" s="104"/>
      <c r="K53" s="101"/>
      <c r="L53" s="104"/>
      <c r="M53" s="101"/>
      <c r="N53" s="10" t="s">
        <v>827</v>
      </c>
      <c r="O53" s="101"/>
      <c r="P53" s="104"/>
      <c r="Q53" s="101"/>
      <c r="R53" s="104"/>
      <c r="S53" s="101"/>
      <c r="T53" s="104"/>
      <c r="U53" s="101"/>
      <c r="V53" s="104"/>
      <c r="W53" s="101"/>
      <c r="X53" s="104"/>
      <c r="Y53" s="2"/>
      <c r="AA53" s="2"/>
    </row>
    <row r="54" spans="1:28" s="3" customFormat="1" ht="73" customHeight="1" outlineLevel="1">
      <c r="A54" s="101"/>
      <c r="B54" s="211"/>
      <c r="C54" s="101"/>
      <c r="D54" s="210"/>
      <c r="E54" s="101"/>
      <c r="F54" s="10" t="s">
        <v>828</v>
      </c>
      <c r="G54" s="101"/>
      <c r="H54" s="10" t="s">
        <v>829</v>
      </c>
      <c r="I54" s="101"/>
      <c r="J54" s="104"/>
      <c r="K54" s="101"/>
      <c r="L54" s="104"/>
      <c r="M54" s="101"/>
      <c r="N54" s="10" t="s">
        <v>830</v>
      </c>
      <c r="O54" s="101"/>
      <c r="P54" s="104"/>
      <c r="Q54" s="101"/>
      <c r="R54" s="104"/>
      <c r="S54" s="101"/>
      <c r="T54" s="104"/>
      <c r="U54" s="101"/>
      <c r="V54" s="104"/>
      <c r="W54" s="101"/>
      <c r="X54" s="104"/>
      <c r="Y54" s="2"/>
      <c r="AA54" s="2"/>
    </row>
    <row r="55" spans="1:28" s="3" customFormat="1" ht="73" customHeight="1" outlineLevel="1">
      <c r="A55" s="101"/>
      <c r="B55" s="211"/>
      <c r="C55" s="101"/>
      <c r="D55" s="210"/>
      <c r="E55" s="101"/>
      <c r="F55" s="104"/>
      <c r="G55" s="101"/>
      <c r="H55" s="10" t="s">
        <v>831</v>
      </c>
      <c r="I55" s="101"/>
      <c r="J55" s="104"/>
      <c r="K55" s="101"/>
      <c r="L55" s="104"/>
      <c r="M55" s="101"/>
      <c r="N55" s="10"/>
      <c r="O55" s="101"/>
      <c r="P55" s="104"/>
      <c r="Q55" s="101"/>
      <c r="R55" s="104"/>
      <c r="S55" s="101"/>
      <c r="T55" s="104"/>
      <c r="U55" s="101"/>
      <c r="V55" s="104"/>
      <c r="W55" s="101"/>
      <c r="X55" s="104"/>
      <c r="Y55" s="2"/>
      <c r="AA55" s="2"/>
    </row>
    <row r="56" spans="1:28" s="106" customFormat="1" ht="4.4000000000000004" customHeight="1" thickBot="1">
      <c r="A56" s="101"/>
      <c r="B56" s="211"/>
      <c r="C56" s="101"/>
      <c r="D56" s="105"/>
      <c r="E56" s="101"/>
      <c r="F56" s="104"/>
      <c r="G56" s="101"/>
      <c r="H56" s="101"/>
      <c r="I56" s="101"/>
      <c r="J56" s="104"/>
      <c r="K56" s="101"/>
      <c r="L56" s="104"/>
      <c r="M56" s="101"/>
      <c r="N56" s="104"/>
      <c r="O56" s="101"/>
      <c r="P56" s="104"/>
      <c r="Q56" s="101"/>
      <c r="R56" s="104"/>
      <c r="S56" s="101"/>
      <c r="T56" s="104"/>
      <c r="U56" s="101"/>
      <c r="V56" s="104"/>
      <c r="W56" s="101"/>
      <c r="X56" s="104"/>
      <c r="Y56" s="101"/>
      <c r="Z56" s="101"/>
      <c r="AA56" s="101"/>
      <c r="AB56" s="101"/>
    </row>
    <row r="57" spans="1:28" s="3" customFormat="1" ht="73" customHeight="1" thickTop="1">
      <c r="A57" s="102"/>
      <c r="B57" s="211"/>
      <c r="C57" s="102"/>
      <c r="D57" s="98" t="s">
        <v>832</v>
      </c>
      <c r="E57" s="102"/>
      <c r="F57" s="9" t="s">
        <v>833</v>
      </c>
      <c r="G57" s="102"/>
      <c r="H57" s="9" t="s">
        <v>834</v>
      </c>
      <c r="I57" s="102"/>
      <c r="J57" s="9" t="s">
        <v>835</v>
      </c>
      <c r="K57" s="102"/>
      <c r="L57" s="9" t="s">
        <v>836</v>
      </c>
      <c r="M57" s="102"/>
      <c r="N57" s="9" t="s">
        <v>837</v>
      </c>
      <c r="O57" s="102"/>
      <c r="P57" s="9" t="s">
        <v>838</v>
      </c>
      <c r="Q57" s="102"/>
      <c r="R57" s="9" t="s">
        <v>839</v>
      </c>
      <c r="S57" s="102"/>
      <c r="T57" s="9" t="s">
        <v>840</v>
      </c>
      <c r="U57" s="102"/>
      <c r="V57" s="9" t="s">
        <v>841</v>
      </c>
      <c r="W57" s="4"/>
      <c r="Y57" s="4"/>
      <c r="AA57" s="4"/>
    </row>
    <row r="58" spans="1:28" s="3" customFormat="1" ht="130.25" customHeight="1" outlineLevel="1">
      <c r="A58" s="101"/>
      <c r="B58" s="211"/>
      <c r="C58" s="101"/>
      <c r="D58" s="12"/>
      <c r="E58" s="101"/>
      <c r="F58" s="10" t="s">
        <v>1367</v>
      </c>
      <c r="G58" s="101"/>
      <c r="H58" s="10" t="s">
        <v>842</v>
      </c>
      <c r="I58" s="101"/>
      <c r="J58" s="10" t="s">
        <v>843</v>
      </c>
      <c r="K58" s="101"/>
      <c r="L58" s="104"/>
      <c r="M58" s="101"/>
      <c r="N58" s="104"/>
      <c r="O58" s="101"/>
      <c r="P58" s="10" t="s">
        <v>1368</v>
      </c>
      <c r="Q58" s="101"/>
      <c r="R58" s="10" t="s">
        <v>844</v>
      </c>
      <c r="S58" s="101"/>
      <c r="T58" s="11" t="s">
        <v>845</v>
      </c>
      <c r="U58" s="103"/>
      <c r="V58" s="11" t="s">
        <v>846</v>
      </c>
      <c r="W58" s="2"/>
      <c r="Y58" s="2"/>
      <c r="AA58" s="2"/>
    </row>
    <row r="59" spans="1:28" s="3" customFormat="1" ht="73" customHeight="1" outlineLevel="1">
      <c r="A59" s="101"/>
      <c r="B59" s="211"/>
      <c r="C59" s="101"/>
      <c r="D59" s="12"/>
      <c r="E59" s="101"/>
      <c r="F59" s="10" t="s">
        <v>847</v>
      </c>
      <c r="G59" s="101"/>
      <c r="H59" s="10" t="s">
        <v>848</v>
      </c>
      <c r="I59" s="101"/>
      <c r="J59" s="10" t="s">
        <v>849</v>
      </c>
      <c r="K59" s="101"/>
      <c r="L59" s="104"/>
      <c r="M59" s="101"/>
      <c r="N59" s="104"/>
      <c r="O59" s="101"/>
      <c r="P59" s="10" t="s">
        <v>850</v>
      </c>
      <c r="Q59" s="101"/>
      <c r="R59" s="10" t="s">
        <v>851</v>
      </c>
      <c r="S59" s="101"/>
      <c r="T59" s="11" t="s">
        <v>852</v>
      </c>
      <c r="U59" s="103"/>
      <c r="V59" s="11" t="s">
        <v>853</v>
      </c>
      <c r="W59" s="2"/>
      <c r="Y59" s="2"/>
      <c r="AA59" s="2"/>
    </row>
    <row r="60" spans="1:28" s="3" customFormat="1" ht="73" customHeight="1" outlineLevel="1">
      <c r="A60" s="101"/>
      <c r="B60" s="211"/>
      <c r="C60" s="101"/>
      <c r="D60" s="12"/>
      <c r="E60" s="101"/>
      <c r="F60" s="10" t="s">
        <v>854</v>
      </c>
      <c r="G60" s="101"/>
      <c r="H60" s="5"/>
      <c r="I60" s="101"/>
      <c r="J60" s="10" t="s">
        <v>855</v>
      </c>
      <c r="K60" s="101"/>
      <c r="L60" s="5"/>
      <c r="M60" s="101"/>
      <c r="N60" s="5"/>
      <c r="O60" s="101"/>
      <c r="P60" s="5"/>
      <c r="Q60" s="101"/>
      <c r="R60" s="10" t="s">
        <v>856</v>
      </c>
      <c r="S60" s="101"/>
      <c r="T60" s="11" t="s">
        <v>857</v>
      </c>
      <c r="U60" s="103"/>
      <c r="V60" s="11" t="s">
        <v>858</v>
      </c>
      <c r="W60" s="2"/>
      <c r="Y60" s="2"/>
      <c r="AA60" s="2"/>
    </row>
    <row r="61" spans="1:28" s="3" customFormat="1" ht="73" customHeight="1" outlineLevel="1">
      <c r="A61" s="101"/>
      <c r="B61" s="211"/>
      <c r="C61" s="101"/>
      <c r="D61" s="12"/>
      <c r="E61" s="101"/>
      <c r="F61" s="101"/>
      <c r="G61" s="101"/>
      <c r="H61" s="104"/>
      <c r="I61" s="101"/>
      <c r="J61" s="104"/>
      <c r="K61" s="101"/>
      <c r="L61" s="104"/>
      <c r="M61" s="101"/>
      <c r="N61" s="104"/>
      <c r="O61" s="101"/>
      <c r="P61" s="104"/>
      <c r="Q61" s="101"/>
      <c r="R61" s="10" t="s">
        <v>859</v>
      </c>
      <c r="S61" s="101"/>
      <c r="T61" s="11" t="s">
        <v>860</v>
      </c>
      <c r="U61" s="103"/>
      <c r="V61" s="11" t="s">
        <v>861</v>
      </c>
      <c r="W61" s="2"/>
      <c r="Y61" s="2"/>
      <c r="AA61" s="2"/>
    </row>
    <row r="62" spans="1:28" s="3" customFormat="1" ht="73" customHeight="1" outlineLevel="1">
      <c r="A62" s="101"/>
      <c r="B62" s="211"/>
      <c r="C62" s="101"/>
      <c r="D62" s="12"/>
      <c r="E62" s="101"/>
      <c r="F62" s="101"/>
      <c r="G62" s="101"/>
      <c r="H62" s="104"/>
      <c r="I62" s="101"/>
      <c r="J62" s="104"/>
      <c r="K62" s="101"/>
      <c r="L62" s="104"/>
      <c r="M62" s="101"/>
      <c r="N62" s="104"/>
      <c r="O62" s="101"/>
      <c r="P62" s="104"/>
      <c r="Q62" s="101"/>
      <c r="R62" s="10" t="s">
        <v>862</v>
      </c>
      <c r="S62" s="101"/>
      <c r="T62" s="11" t="s">
        <v>863</v>
      </c>
      <c r="U62" s="103"/>
      <c r="V62" s="11" t="s">
        <v>864</v>
      </c>
      <c r="W62" s="2"/>
      <c r="Y62" s="2"/>
      <c r="AA62" s="2"/>
    </row>
    <row r="63" spans="1:28" s="3" customFormat="1" ht="73" customHeight="1" outlineLevel="1">
      <c r="A63" s="102"/>
      <c r="B63" s="211"/>
      <c r="C63" s="102"/>
      <c r="D63" s="12"/>
      <c r="E63" s="102"/>
      <c r="F63" s="101"/>
      <c r="G63" s="101"/>
      <c r="H63" s="104"/>
      <c r="I63" s="101"/>
      <c r="J63" s="104"/>
      <c r="K63" s="101"/>
      <c r="L63" s="104"/>
      <c r="M63" s="101"/>
      <c r="N63" s="104"/>
      <c r="O63" s="101"/>
      <c r="P63" s="104"/>
      <c r="Q63" s="102"/>
      <c r="R63" s="102"/>
      <c r="S63" s="102"/>
      <c r="T63" s="11" t="s">
        <v>865</v>
      </c>
      <c r="U63" s="104"/>
      <c r="V63" s="104"/>
      <c r="W63" s="4"/>
      <c r="Y63" s="4"/>
      <c r="AA63" s="4"/>
    </row>
    <row r="64" spans="1:28" s="106" customFormat="1" ht="4.4000000000000004" customHeight="1">
      <c r="A64" s="101"/>
      <c r="B64" s="211"/>
      <c r="C64" s="101"/>
      <c r="D64" s="12"/>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row>
    <row r="65" spans="1:28" s="3" customFormat="1" ht="73" customHeight="1">
      <c r="A65" s="101"/>
      <c r="B65" s="211"/>
      <c r="C65" s="101"/>
      <c r="D65" s="12"/>
      <c r="E65" s="101"/>
      <c r="F65" s="9" t="s">
        <v>866</v>
      </c>
      <c r="G65" s="102"/>
      <c r="H65" s="9" t="s">
        <v>907</v>
      </c>
      <c r="I65" s="101"/>
      <c r="J65" s="104"/>
      <c r="K65" s="101"/>
      <c r="L65" s="104"/>
      <c r="M65" s="101"/>
      <c r="N65" s="104"/>
      <c r="O65" s="101"/>
      <c r="P65" s="104"/>
      <c r="Q65" s="101"/>
      <c r="R65" s="104"/>
      <c r="S65" s="101"/>
      <c r="T65" s="2"/>
      <c r="U65" s="104"/>
      <c r="V65" s="104"/>
      <c r="W65" s="2"/>
      <c r="Y65" s="2"/>
      <c r="AA65" s="2"/>
    </row>
    <row r="66" spans="1:28" s="106" customFormat="1" ht="4.4000000000000004" customHeight="1" thickBot="1">
      <c r="A66" s="101"/>
      <c r="B66" s="211"/>
      <c r="C66" s="101"/>
      <c r="D66" s="105"/>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row>
    <row r="67" spans="1:28" s="3" customFormat="1" ht="73" customHeight="1" thickTop="1">
      <c r="A67" s="102"/>
      <c r="B67" s="211"/>
      <c r="C67" s="102"/>
      <c r="D67" s="207" t="s">
        <v>867</v>
      </c>
      <c r="E67" s="102"/>
      <c r="F67" s="9" t="s">
        <v>868</v>
      </c>
      <c r="G67" s="102"/>
      <c r="H67" s="9" t="s">
        <v>869</v>
      </c>
      <c r="I67" s="102"/>
      <c r="J67" s="9" t="s">
        <v>870</v>
      </c>
      <c r="K67" s="102"/>
      <c r="L67" s="9" t="s">
        <v>871</v>
      </c>
      <c r="M67" s="102"/>
      <c r="N67" s="9" t="s">
        <v>872</v>
      </c>
      <c r="O67" s="102"/>
      <c r="P67" s="9" t="s">
        <v>873</v>
      </c>
      <c r="Q67" s="102"/>
      <c r="R67" s="9" t="s">
        <v>874</v>
      </c>
      <c r="S67" s="102"/>
      <c r="T67" s="9" t="s">
        <v>875</v>
      </c>
      <c r="U67" s="102"/>
      <c r="V67" s="9" t="s">
        <v>876</v>
      </c>
      <c r="W67" s="4"/>
      <c r="Y67" s="4"/>
      <c r="AA67" s="4"/>
    </row>
    <row r="68" spans="1:28" s="3" customFormat="1" ht="73" customHeight="1" outlineLevel="1">
      <c r="A68" s="101"/>
      <c r="B68" s="211"/>
      <c r="C68" s="101"/>
      <c r="D68" s="208"/>
      <c r="E68" s="101"/>
      <c r="F68" s="11" t="s">
        <v>877</v>
      </c>
      <c r="G68" s="103"/>
      <c r="H68" s="11" t="s">
        <v>1369</v>
      </c>
      <c r="I68" s="103"/>
      <c r="J68" s="11" t="s">
        <v>878</v>
      </c>
      <c r="K68" s="103"/>
      <c r="L68" s="103"/>
      <c r="M68" s="103"/>
      <c r="N68" s="103"/>
      <c r="O68" s="103"/>
      <c r="P68" s="103"/>
      <c r="Q68" s="103"/>
      <c r="R68" s="11" t="s">
        <v>879</v>
      </c>
      <c r="S68" s="101"/>
      <c r="T68" s="11" t="s">
        <v>880</v>
      </c>
      <c r="U68" s="103"/>
      <c r="V68" s="11" t="s">
        <v>881</v>
      </c>
      <c r="W68" s="2"/>
      <c r="Y68" s="2"/>
      <c r="AA68" s="2"/>
    </row>
    <row r="69" spans="1:28" s="3" customFormat="1" ht="73" customHeight="1" outlineLevel="1">
      <c r="A69" s="101"/>
      <c r="B69" s="211"/>
      <c r="C69" s="101"/>
      <c r="D69" s="208"/>
      <c r="E69" s="101"/>
      <c r="F69" s="11" t="s">
        <v>882</v>
      </c>
      <c r="G69" s="103"/>
      <c r="H69" s="11" t="s">
        <v>883</v>
      </c>
      <c r="I69" s="103"/>
      <c r="J69" s="11" t="s">
        <v>884</v>
      </c>
      <c r="K69" s="103"/>
      <c r="L69" s="103"/>
      <c r="M69" s="103"/>
      <c r="N69" s="103"/>
      <c r="O69" s="103"/>
      <c r="P69" s="103"/>
      <c r="Q69" s="103"/>
      <c r="R69" s="11" t="s">
        <v>885</v>
      </c>
      <c r="S69" s="101"/>
      <c r="T69" s="11" t="s">
        <v>886</v>
      </c>
      <c r="U69" s="103"/>
      <c r="V69" s="11" t="s">
        <v>887</v>
      </c>
      <c r="W69" s="2"/>
      <c r="Y69" s="2"/>
      <c r="AA69" s="2"/>
    </row>
    <row r="70" spans="1:28" s="3" customFormat="1" ht="73" customHeight="1" outlineLevel="1">
      <c r="A70" s="101"/>
      <c r="B70" s="211"/>
      <c r="C70" s="101"/>
      <c r="D70" s="208"/>
      <c r="E70" s="101"/>
      <c r="F70" s="11" t="s">
        <v>888</v>
      </c>
      <c r="G70" s="103"/>
      <c r="H70" s="11" t="s">
        <v>889</v>
      </c>
      <c r="I70" s="103"/>
      <c r="J70" s="11" t="s">
        <v>890</v>
      </c>
      <c r="K70" s="103"/>
      <c r="L70" s="103"/>
      <c r="M70" s="103"/>
      <c r="N70" s="103"/>
      <c r="O70" s="103"/>
      <c r="P70" s="103"/>
      <c r="Q70" s="103"/>
      <c r="R70" s="11" t="s">
        <v>891</v>
      </c>
      <c r="S70" s="101"/>
      <c r="T70" s="11" t="s">
        <v>892</v>
      </c>
      <c r="U70" s="103"/>
      <c r="V70" s="11" t="s">
        <v>893</v>
      </c>
      <c r="W70" s="2"/>
      <c r="Y70" s="2"/>
      <c r="AA70" s="2"/>
    </row>
    <row r="71" spans="1:28" s="3" customFormat="1" ht="73" customHeight="1" outlineLevel="1">
      <c r="A71" s="101"/>
      <c r="B71" s="211"/>
      <c r="C71" s="101"/>
      <c r="D71" s="208"/>
      <c r="E71" s="101"/>
      <c r="F71" s="103"/>
      <c r="G71" s="103"/>
      <c r="H71" s="103"/>
      <c r="I71" s="103"/>
      <c r="J71" s="103"/>
      <c r="K71" s="103"/>
      <c r="L71" s="103"/>
      <c r="M71" s="103"/>
      <c r="N71" s="103"/>
      <c r="O71" s="103"/>
      <c r="P71" s="103"/>
      <c r="Q71" s="103"/>
      <c r="R71" s="103"/>
      <c r="S71" s="101"/>
      <c r="T71" s="11" t="s">
        <v>894</v>
      </c>
      <c r="U71" s="103"/>
      <c r="V71" s="11" t="s">
        <v>895</v>
      </c>
      <c r="W71" s="2"/>
      <c r="Y71" s="2"/>
      <c r="AA71" s="2"/>
    </row>
    <row r="72" spans="1:28" s="3" customFormat="1" ht="73" customHeight="1" outlineLevel="1">
      <c r="A72" s="101"/>
      <c r="B72" s="211"/>
      <c r="C72" s="101"/>
      <c r="D72" s="208"/>
      <c r="E72" s="101"/>
      <c r="F72" s="103"/>
      <c r="G72" s="103"/>
      <c r="H72" s="103"/>
      <c r="I72" s="103"/>
      <c r="J72" s="103"/>
      <c r="K72" s="103"/>
      <c r="L72" s="103"/>
      <c r="M72" s="103"/>
      <c r="N72" s="103"/>
      <c r="O72" s="103"/>
      <c r="P72" s="103"/>
      <c r="Q72" s="103"/>
      <c r="R72" s="103"/>
      <c r="S72" s="101"/>
      <c r="T72" s="11" t="s">
        <v>896</v>
      </c>
      <c r="U72" s="103"/>
      <c r="V72" s="11" t="s">
        <v>897</v>
      </c>
      <c r="W72" s="2"/>
      <c r="Y72" s="2"/>
      <c r="AA72" s="2"/>
    </row>
    <row r="73" spans="1:28" s="3" customFormat="1" ht="73" customHeight="1" outlineLevel="1">
      <c r="A73" s="101"/>
      <c r="B73" s="211"/>
      <c r="C73" s="101"/>
      <c r="D73" s="208"/>
      <c r="E73" s="101"/>
      <c r="F73" s="103"/>
      <c r="G73" s="103"/>
      <c r="H73" s="103"/>
      <c r="I73" s="103"/>
      <c r="J73" s="103"/>
      <c r="K73" s="103"/>
      <c r="L73" s="103"/>
      <c r="M73" s="103"/>
      <c r="N73" s="103"/>
      <c r="O73" s="103"/>
      <c r="P73" s="103"/>
      <c r="Q73" s="103"/>
      <c r="R73" s="103"/>
      <c r="S73" s="101"/>
      <c r="T73" s="11" t="s">
        <v>898</v>
      </c>
      <c r="U73" s="101"/>
      <c r="V73" s="104"/>
      <c r="W73" s="2"/>
      <c r="Y73" s="2"/>
      <c r="AA73" s="2"/>
    </row>
    <row r="74" spans="1:28" s="3" customFormat="1" ht="73" customHeight="1" outlineLevel="1">
      <c r="A74" s="101"/>
      <c r="B74" s="211"/>
      <c r="C74" s="101"/>
      <c r="D74" s="208"/>
      <c r="E74" s="101"/>
      <c r="F74" s="103"/>
      <c r="G74" s="103"/>
      <c r="H74" s="103"/>
      <c r="I74" s="103"/>
      <c r="J74" s="103"/>
      <c r="K74" s="103"/>
      <c r="L74" s="103"/>
      <c r="M74" s="103"/>
      <c r="N74" s="103"/>
      <c r="O74" s="103"/>
      <c r="P74" s="103"/>
      <c r="Q74" s="103"/>
      <c r="R74" s="103"/>
      <c r="S74" s="101"/>
      <c r="T74" s="11" t="s">
        <v>899</v>
      </c>
      <c r="U74" s="101"/>
      <c r="V74" s="104"/>
      <c r="W74" s="2"/>
      <c r="Y74" s="2"/>
      <c r="AA74" s="2"/>
    </row>
    <row r="75" spans="1:28" s="3" customFormat="1" ht="73" customHeight="1" outlineLevel="1">
      <c r="A75" s="101"/>
      <c r="B75" s="211"/>
      <c r="C75" s="101"/>
      <c r="D75" s="208"/>
      <c r="E75" s="101"/>
      <c r="F75" s="103"/>
      <c r="G75" s="103"/>
      <c r="H75" s="103"/>
      <c r="I75" s="103"/>
      <c r="J75" s="103"/>
      <c r="K75" s="103"/>
      <c r="L75" s="103"/>
      <c r="M75" s="103"/>
      <c r="N75" s="103"/>
      <c r="O75" s="103"/>
      <c r="P75" s="103"/>
      <c r="Q75" s="103"/>
      <c r="R75" s="103"/>
      <c r="S75" s="101"/>
      <c r="T75" s="11" t="s">
        <v>900</v>
      </c>
      <c r="U75" s="101"/>
      <c r="V75" s="104"/>
      <c r="W75" s="2"/>
      <c r="Y75" s="2"/>
      <c r="AA75" s="2"/>
    </row>
    <row r="76" spans="1:28" s="106" customFormat="1" ht="4.4000000000000004" customHeight="1">
      <c r="A76" s="101"/>
      <c r="B76" s="211"/>
      <c r="C76" s="101"/>
      <c r="D76" s="208"/>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row>
    <row r="77" spans="1:28" s="3" customFormat="1" ht="73" customHeight="1">
      <c r="A77" s="102"/>
      <c r="B77" s="211"/>
      <c r="C77" s="102"/>
      <c r="D77" s="208"/>
      <c r="E77" s="102"/>
      <c r="F77" s="9" t="s">
        <v>901</v>
      </c>
      <c r="G77" s="102"/>
      <c r="H77" s="9" t="s">
        <v>902</v>
      </c>
      <c r="I77" s="102"/>
      <c r="J77" s="103"/>
      <c r="K77" s="103"/>
      <c r="L77" s="103"/>
      <c r="M77" s="103"/>
      <c r="N77" s="103"/>
      <c r="O77" s="102"/>
      <c r="P77" s="102"/>
      <c r="Q77" s="102"/>
      <c r="R77" s="102"/>
      <c r="S77" s="102"/>
      <c r="T77" s="102"/>
      <c r="U77" s="102"/>
      <c r="V77" s="102"/>
      <c r="W77" s="102"/>
      <c r="Y77" s="4"/>
      <c r="AA77" s="4"/>
    </row>
    <row r="78" spans="1:28" s="3" customFormat="1" ht="73" customHeight="1" outlineLevel="1">
      <c r="A78" s="101"/>
      <c r="B78" s="171"/>
      <c r="C78" s="101"/>
      <c r="D78" s="208"/>
      <c r="E78" s="101"/>
      <c r="F78" s="11" t="s">
        <v>903</v>
      </c>
      <c r="G78" s="103"/>
      <c r="H78" s="103"/>
      <c r="I78" s="103"/>
      <c r="J78" s="103"/>
      <c r="K78" s="103"/>
      <c r="L78" s="103"/>
      <c r="M78" s="103"/>
      <c r="N78" s="103"/>
      <c r="O78" s="103"/>
      <c r="P78" s="103"/>
      <c r="Q78" s="103"/>
      <c r="R78" s="103"/>
      <c r="S78" s="103"/>
      <c r="T78" s="103"/>
      <c r="U78" s="103"/>
      <c r="V78" s="103"/>
      <c r="W78" s="103"/>
      <c r="Y78" s="2"/>
      <c r="AA78" s="2"/>
    </row>
    <row r="79" spans="1:28" s="3" customFormat="1" ht="73" customHeight="1" outlineLevel="1">
      <c r="A79" s="101"/>
      <c r="B79" s="171"/>
      <c r="C79" s="101"/>
      <c r="D79" s="208"/>
      <c r="E79" s="101"/>
      <c r="F79" s="11" t="s">
        <v>904</v>
      </c>
      <c r="G79" s="103"/>
      <c r="H79" s="103"/>
      <c r="I79" s="103"/>
      <c r="J79" s="103"/>
      <c r="K79" s="103"/>
      <c r="L79" s="103"/>
      <c r="M79" s="103"/>
      <c r="N79" s="103"/>
      <c r="O79" s="103"/>
      <c r="P79" s="103"/>
      <c r="Q79" s="103"/>
      <c r="R79" s="103"/>
      <c r="S79" s="103"/>
      <c r="T79" s="103"/>
      <c r="U79" s="103"/>
      <c r="V79" s="103"/>
      <c r="W79" s="103"/>
      <c r="Y79" s="2"/>
      <c r="AA79" s="2"/>
    </row>
    <row r="80" spans="1:28" s="3" customFormat="1" ht="73" customHeight="1" outlineLevel="1">
      <c r="A80" s="101"/>
      <c r="B80" s="171"/>
      <c r="C80" s="101"/>
      <c r="D80" s="208"/>
      <c r="E80" s="101"/>
      <c r="F80" s="11" t="s">
        <v>905</v>
      </c>
      <c r="G80" s="103"/>
      <c r="H80" s="103"/>
      <c r="I80" s="103"/>
      <c r="J80" s="103"/>
      <c r="K80" s="103"/>
      <c r="L80" s="103"/>
      <c r="M80" s="103"/>
      <c r="N80" s="103"/>
      <c r="O80" s="103"/>
      <c r="P80" s="103"/>
      <c r="Q80" s="103"/>
      <c r="R80" s="103"/>
      <c r="S80" s="103"/>
      <c r="T80" s="103"/>
      <c r="U80" s="103"/>
      <c r="V80" s="103"/>
      <c r="W80" s="103"/>
      <c r="Y80" s="2"/>
      <c r="AA80" s="2"/>
    </row>
    <row r="81" spans="1:28" s="3" customFormat="1" ht="73" customHeight="1" outlineLevel="1">
      <c r="A81" s="101"/>
      <c r="B81" s="171"/>
      <c r="C81" s="101"/>
      <c r="D81" s="208"/>
      <c r="E81" s="101"/>
      <c r="F81" s="11" t="s">
        <v>906</v>
      </c>
      <c r="G81" s="103"/>
      <c r="H81" s="103"/>
      <c r="I81" s="103"/>
      <c r="J81" s="103"/>
      <c r="K81" s="103"/>
      <c r="L81" s="103"/>
      <c r="M81" s="103"/>
      <c r="N81" s="103"/>
      <c r="O81" s="103"/>
      <c r="P81" s="103"/>
      <c r="Q81" s="103"/>
      <c r="R81" s="103"/>
      <c r="S81" s="103"/>
      <c r="T81" s="103"/>
      <c r="U81" s="103"/>
      <c r="V81" s="103"/>
      <c r="W81" s="103"/>
      <c r="Y81" s="2"/>
      <c r="AA81" s="2"/>
    </row>
    <row r="82" spans="1:28" s="106" customFormat="1" ht="4.4000000000000004" customHeight="1" thickBot="1">
      <c r="A82" s="101"/>
      <c r="B82" s="171"/>
      <c r="C82" s="101"/>
      <c r="D82" s="105"/>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row>
    <row r="83" spans="1:28" s="3" customFormat="1" ht="73.5" customHeight="1" thickTop="1">
      <c r="A83" s="102"/>
      <c r="B83" s="211" t="s">
        <v>92</v>
      </c>
      <c r="C83" s="102"/>
      <c r="D83" s="98" t="s">
        <v>908</v>
      </c>
      <c r="E83" s="102"/>
      <c r="F83" s="9" t="s">
        <v>909</v>
      </c>
      <c r="G83" s="102"/>
      <c r="H83" s="9" t="s">
        <v>910</v>
      </c>
      <c r="I83" s="102"/>
      <c r="J83" s="9" t="s">
        <v>911</v>
      </c>
      <c r="K83" s="102"/>
      <c r="L83" s="9" t="s">
        <v>912</v>
      </c>
      <c r="M83" s="102"/>
      <c r="N83" s="9" t="s">
        <v>913</v>
      </c>
      <c r="O83" s="102"/>
      <c r="P83" s="9" t="s">
        <v>914</v>
      </c>
      <c r="Q83" s="104"/>
      <c r="R83" s="9" t="s">
        <v>915</v>
      </c>
      <c r="S83" s="102"/>
      <c r="T83" s="9" t="s">
        <v>916</v>
      </c>
      <c r="U83" s="102"/>
      <c r="V83" s="9" t="s">
        <v>917</v>
      </c>
      <c r="W83" s="4"/>
      <c r="Y83" s="4"/>
      <c r="AA83" s="4"/>
    </row>
    <row r="84" spans="1:28" s="106" customFormat="1" ht="4.4000000000000004" customHeight="1" thickBot="1">
      <c r="A84" s="101"/>
      <c r="B84" s="211"/>
      <c r="C84" s="101"/>
      <c r="D84" s="105"/>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row>
    <row r="85" spans="1:28" s="3" customFormat="1" ht="73.5" customHeight="1" thickTop="1">
      <c r="A85" s="102"/>
      <c r="B85" s="211"/>
      <c r="C85" s="102"/>
      <c r="D85" s="207" t="s">
        <v>918</v>
      </c>
      <c r="E85" s="102"/>
      <c r="F85" s="9" t="s">
        <v>919</v>
      </c>
      <c r="G85" s="102"/>
      <c r="H85" s="9" t="s">
        <v>920</v>
      </c>
      <c r="I85" s="102"/>
      <c r="J85" s="9" t="s">
        <v>921</v>
      </c>
      <c r="K85" s="102"/>
      <c r="L85" s="9" t="s">
        <v>922</v>
      </c>
      <c r="M85" s="102"/>
      <c r="N85" s="9" t="s">
        <v>923</v>
      </c>
      <c r="O85" s="102"/>
      <c r="P85" s="9" t="s">
        <v>924</v>
      </c>
      <c r="Q85" s="104"/>
      <c r="R85" s="9" t="s">
        <v>925</v>
      </c>
      <c r="S85" s="102"/>
      <c r="T85" s="9" t="s">
        <v>926</v>
      </c>
      <c r="U85" s="102"/>
      <c r="V85" s="9" t="s">
        <v>927</v>
      </c>
      <c r="W85" s="4"/>
      <c r="Y85" s="4"/>
      <c r="AA85" s="4"/>
    </row>
    <row r="86" spans="1:28" s="106" customFormat="1" ht="4.4000000000000004" customHeight="1">
      <c r="A86" s="101"/>
      <c r="B86" s="211"/>
      <c r="C86" s="101"/>
      <c r="D86" s="208"/>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row>
    <row r="87" spans="1:28" s="3" customFormat="1" ht="73.5" customHeight="1">
      <c r="A87" s="102"/>
      <c r="B87" s="211"/>
      <c r="C87" s="102"/>
      <c r="D87" s="208"/>
      <c r="E87" s="102"/>
      <c r="F87" s="9" t="s">
        <v>928</v>
      </c>
      <c r="G87" s="102"/>
      <c r="H87" s="9" t="s">
        <v>929</v>
      </c>
      <c r="I87" s="102"/>
      <c r="J87" s="9" t="s">
        <v>930</v>
      </c>
      <c r="L87" s="103"/>
      <c r="M87" s="103"/>
      <c r="N87" s="103"/>
      <c r="O87" s="103"/>
      <c r="P87" s="103"/>
      <c r="Q87" s="103"/>
      <c r="R87" s="103"/>
      <c r="S87" s="103"/>
      <c r="T87" s="103"/>
      <c r="U87" s="103"/>
      <c r="V87" s="103"/>
      <c r="W87" s="4"/>
      <c r="Y87" s="4"/>
      <c r="AA87" s="4"/>
    </row>
    <row r="88" spans="1:28" s="106" customFormat="1" ht="4.4000000000000004" customHeight="1" thickBot="1">
      <c r="A88" s="101"/>
      <c r="B88" s="211"/>
      <c r="C88" s="101"/>
      <c r="D88" s="105"/>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row>
    <row r="89" spans="1:28" s="3" customFormat="1" ht="73.5" customHeight="1" thickTop="1">
      <c r="A89" s="102"/>
      <c r="B89" s="211"/>
      <c r="C89" s="102"/>
      <c r="D89" s="98" t="s">
        <v>931</v>
      </c>
      <c r="E89" s="102"/>
      <c r="F89" s="9" t="s">
        <v>932</v>
      </c>
      <c r="G89" s="102"/>
      <c r="H89" s="9" t="s">
        <v>933</v>
      </c>
      <c r="I89" s="102"/>
      <c r="J89" s="9" t="s">
        <v>934</v>
      </c>
      <c r="K89" s="102"/>
      <c r="L89" s="9" t="s">
        <v>935</v>
      </c>
      <c r="M89" s="102"/>
      <c r="N89" s="9" t="s">
        <v>936</v>
      </c>
      <c r="O89" s="102"/>
      <c r="P89" s="9" t="s">
        <v>937</v>
      </c>
      <c r="Q89" s="102"/>
      <c r="R89" s="9" t="s">
        <v>938</v>
      </c>
      <c r="S89" s="102"/>
      <c r="T89" s="9" t="s">
        <v>939</v>
      </c>
      <c r="U89" s="101"/>
      <c r="V89" s="9" t="s">
        <v>940</v>
      </c>
      <c r="W89" s="4"/>
      <c r="Y89" s="4"/>
      <c r="AA89" s="4"/>
    </row>
    <row r="90" spans="1:28" s="3" customFormat="1" ht="73" customHeight="1" outlineLevel="1">
      <c r="A90" s="101"/>
      <c r="B90" s="211"/>
      <c r="C90" s="101"/>
      <c r="D90" s="12"/>
      <c r="E90" s="101"/>
      <c r="F90" s="10" t="s">
        <v>941</v>
      </c>
      <c r="G90" s="101"/>
      <c r="H90" s="10" t="s">
        <v>942</v>
      </c>
      <c r="I90" s="101"/>
      <c r="J90" s="10" t="s">
        <v>943</v>
      </c>
      <c r="K90" s="101"/>
      <c r="L90" s="103"/>
      <c r="M90" s="101"/>
      <c r="N90" s="11" t="s">
        <v>944</v>
      </c>
      <c r="O90" s="101"/>
      <c r="P90" s="11" t="s">
        <v>945</v>
      </c>
      <c r="Q90" s="101"/>
      <c r="R90" s="11" t="s">
        <v>946</v>
      </c>
      <c r="S90" s="101"/>
      <c r="T90" s="103"/>
      <c r="U90" s="103"/>
      <c r="V90" s="103"/>
      <c r="W90" s="2"/>
      <c r="Y90" s="2"/>
      <c r="AA90" s="2"/>
    </row>
    <row r="91" spans="1:28" s="3" customFormat="1" ht="73" customHeight="1" outlineLevel="1">
      <c r="A91" s="101"/>
      <c r="B91" s="211"/>
      <c r="C91" s="101"/>
      <c r="D91" s="12"/>
      <c r="E91" s="101"/>
      <c r="F91" s="10" t="s">
        <v>947</v>
      </c>
      <c r="G91" s="101"/>
      <c r="H91" s="10" t="s">
        <v>948</v>
      </c>
      <c r="I91" s="101"/>
      <c r="J91" s="10" t="s">
        <v>949</v>
      </c>
      <c r="K91" s="101"/>
      <c r="L91" s="103"/>
      <c r="M91" s="101"/>
      <c r="N91" s="11" t="s">
        <v>950</v>
      </c>
      <c r="O91" s="101"/>
      <c r="P91" s="11" t="s">
        <v>951</v>
      </c>
      <c r="Q91" s="101"/>
      <c r="R91" s="11" t="s">
        <v>952</v>
      </c>
      <c r="S91" s="101"/>
      <c r="T91" s="103"/>
      <c r="U91" s="103"/>
      <c r="V91" s="103"/>
      <c r="W91" s="2"/>
      <c r="Y91" s="2"/>
      <c r="AA91" s="2"/>
    </row>
    <row r="92" spans="1:28" s="3" customFormat="1" ht="73" customHeight="1" outlineLevel="1">
      <c r="A92" s="101"/>
      <c r="B92" s="211"/>
      <c r="C92" s="101"/>
      <c r="D92" s="12"/>
      <c r="E92" s="101"/>
      <c r="F92" s="10" t="s">
        <v>953</v>
      </c>
      <c r="G92" s="101"/>
      <c r="H92" s="10" t="s">
        <v>954</v>
      </c>
      <c r="I92" s="101"/>
      <c r="J92" s="104"/>
      <c r="K92" s="101"/>
      <c r="L92" s="103"/>
      <c r="M92" s="101"/>
      <c r="N92" s="10" t="s">
        <v>955</v>
      </c>
      <c r="O92" s="101"/>
      <c r="P92" s="11" t="s">
        <v>956</v>
      </c>
      <c r="Q92" s="101"/>
      <c r="R92" s="11" t="s">
        <v>957</v>
      </c>
      <c r="S92" s="101"/>
      <c r="T92" s="103"/>
      <c r="U92" s="103"/>
      <c r="V92" s="103"/>
      <c r="W92" s="2"/>
      <c r="Y92" s="2"/>
      <c r="AA92" s="2"/>
    </row>
    <row r="93" spans="1:28" s="3" customFormat="1" ht="73" customHeight="1" outlineLevel="1">
      <c r="A93" s="101"/>
      <c r="B93" s="211"/>
      <c r="C93" s="101"/>
      <c r="D93" s="12"/>
      <c r="E93" s="101"/>
      <c r="F93" s="10" t="s">
        <v>958</v>
      </c>
      <c r="G93" s="101"/>
      <c r="H93" s="104"/>
      <c r="I93" s="101"/>
      <c r="J93" s="104"/>
      <c r="K93" s="101"/>
      <c r="L93" s="103"/>
      <c r="M93" s="101"/>
      <c r="N93" s="11" t="s">
        <v>959</v>
      </c>
      <c r="O93" s="101"/>
      <c r="P93" s="11" t="s">
        <v>960</v>
      </c>
      <c r="Q93" s="101"/>
      <c r="R93" s="11" t="s">
        <v>961</v>
      </c>
      <c r="S93" s="101"/>
      <c r="T93" s="103"/>
      <c r="U93" s="103"/>
      <c r="V93" s="103"/>
      <c r="W93" s="2"/>
      <c r="Y93" s="2"/>
      <c r="AA93" s="2"/>
    </row>
    <row r="94" spans="1:28" s="3" customFormat="1" ht="73" customHeight="1" outlineLevel="1">
      <c r="A94" s="101"/>
      <c r="B94" s="211"/>
      <c r="C94" s="101"/>
      <c r="D94" s="12"/>
      <c r="E94" s="101"/>
      <c r="F94" s="103"/>
      <c r="G94" s="101"/>
      <c r="H94" s="104"/>
      <c r="I94" s="101"/>
      <c r="J94" s="104"/>
      <c r="K94" s="101"/>
      <c r="L94" s="103"/>
      <c r="M94" s="101"/>
      <c r="N94" s="11" t="s">
        <v>962</v>
      </c>
      <c r="O94" s="101"/>
      <c r="P94" s="104"/>
      <c r="Q94" s="101"/>
      <c r="R94" s="11" t="s">
        <v>963</v>
      </c>
      <c r="S94" s="101"/>
      <c r="T94" s="103"/>
      <c r="U94" s="103"/>
      <c r="V94" s="103"/>
      <c r="W94" s="2"/>
      <c r="Y94" s="2"/>
      <c r="AA94" s="2"/>
    </row>
    <row r="95" spans="1:28" s="3" customFormat="1" ht="73" customHeight="1" outlineLevel="1">
      <c r="A95" s="101"/>
      <c r="B95" s="211"/>
      <c r="C95" s="101"/>
      <c r="D95" s="12"/>
      <c r="E95" s="101"/>
      <c r="F95" s="103"/>
      <c r="G95" s="101"/>
      <c r="H95" s="104"/>
      <c r="I95" s="101"/>
      <c r="J95" s="104"/>
      <c r="K95" s="101"/>
      <c r="L95" s="103"/>
      <c r="M95" s="101"/>
      <c r="N95" s="11" t="s">
        <v>964</v>
      </c>
      <c r="O95" s="101"/>
      <c r="P95" s="104"/>
      <c r="Q95" s="101"/>
      <c r="R95" s="104"/>
      <c r="S95" s="101"/>
      <c r="T95" s="103"/>
      <c r="U95" s="103"/>
      <c r="V95" s="103"/>
      <c r="W95" s="2"/>
      <c r="Y95" s="2"/>
      <c r="AA95" s="2"/>
    </row>
    <row r="96" spans="1:28" s="106" customFormat="1" ht="4.4000000000000004" customHeight="1">
      <c r="A96" s="101"/>
      <c r="B96" s="211"/>
      <c r="C96" s="101"/>
      <c r="D96" s="12"/>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row>
    <row r="97" spans="1:28" s="3" customFormat="1" ht="73.5" customHeight="1">
      <c r="A97" s="101"/>
      <c r="B97" s="211"/>
      <c r="C97" s="101"/>
      <c r="D97" s="12"/>
      <c r="E97" s="101"/>
      <c r="F97" s="9" t="s">
        <v>965</v>
      </c>
      <c r="H97" s="104"/>
      <c r="I97" s="101"/>
      <c r="K97" s="101"/>
      <c r="L97" s="103"/>
      <c r="M97" s="101"/>
      <c r="N97" s="103"/>
      <c r="O97" s="101"/>
      <c r="P97" s="104"/>
      <c r="Q97" s="101"/>
      <c r="R97" s="104"/>
      <c r="S97" s="101"/>
      <c r="T97" s="103"/>
      <c r="U97" s="103"/>
      <c r="V97" s="103"/>
      <c r="W97" s="2"/>
      <c r="Y97" s="2"/>
      <c r="AA97" s="2"/>
    </row>
    <row r="98" spans="1:28" s="3" customFormat="1" ht="4.4000000000000004" customHeight="1" thickBot="1">
      <c r="A98" s="101"/>
      <c r="B98" s="211"/>
      <c r="C98" s="101"/>
      <c r="D98" s="8"/>
      <c r="E98" s="101"/>
      <c r="F98" s="2"/>
      <c r="G98" s="101"/>
      <c r="H98" s="2"/>
      <c r="I98" s="101"/>
      <c r="K98" s="101"/>
      <c r="L98" s="101"/>
      <c r="M98" s="101"/>
      <c r="N98" s="2"/>
      <c r="O98" s="101"/>
      <c r="P98" s="2"/>
      <c r="Q98" s="101"/>
      <c r="R98" s="101"/>
      <c r="S98" s="101"/>
      <c r="T98" s="103"/>
      <c r="U98" s="103"/>
      <c r="V98" s="103"/>
      <c r="W98" s="2"/>
      <c r="X98" s="2"/>
      <c r="Y98" s="2"/>
      <c r="Z98" s="2"/>
      <c r="AA98" s="2"/>
      <c r="AB98" s="2"/>
    </row>
    <row r="99" spans="1:28" s="3" customFormat="1" ht="73" customHeight="1" thickTop="1">
      <c r="A99" s="102"/>
      <c r="B99" s="211"/>
      <c r="C99" s="102"/>
      <c r="D99" s="207" t="s">
        <v>966</v>
      </c>
      <c r="E99" s="102"/>
      <c r="F99" s="9" t="s">
        <v>967</v>
      </c>
      <c r="G99" s="102"/>
      <c r="H99" s="9" t="s">
        <v>968</v>
      </c>
      <c r="I99" s="102"/>
      <c r="J99" s="9" t="s">
        <v>969</v>
      </c>
      <c r="K99" s="102"/>
      <c r="L99" s="9" t="s">
        <v>970</v>
      </c>
      <c r="M99" s="102"/>
      <c r="N99" s="9" t="s">
        <v>971</v>
      </c>
      <c r="O99" s="102"/>
      <c r="P99" s="9" t="s">
        <v>972</v>
      </c>
      <c r="Q99" s="102"/>
      <c r="R99" s="101"/>
      <c r="S99" s="102"/>
      <c r="T99" s="103"/>
      <c r="U99" s="103"/>
      <c r="V99" s="103"/>
      <c r="W99" s="2"/>
      <c r="Y99" s="4"/>
      <c r="AA99" s="4"/>
    </row>
    <row r="100" spans="1:28" s="3" customFormat="1" ht="73" customHeight="1" outlineLevel="1">
      <c r="A100" s="101"/>
      <c r="B100" s="211"/>
      <c r="C100" s="101"/>
      <c r="D100" s="208"/>
      <c r="E100" s="101"/>
      <c r="F100" s="10" t="s">
        <v>1370</v>
      </c>
      <c r="G100" s="101"/>
      <c r="H100" s="10" t="s">
        <v>1371</v>
      </c>
      <c r="I100" s="101"/>
      <c r="J100" s="101"/>
      <c r="K100" s="101"/>
      <c r="L100" s="103"/>
      <c r="M100" s="101"/>
      <c r="N100" s="101"/>
      <c r="O100" s="101"/>
      <c r="P100" s="101"/>
      <c r="Q100" s="101"/>
      <c r="R100" s="101"/>
      <c r="S100" s="101"/>
      <c r="T100" s="103"/>
      <c r="U100" s="103"/>
      <c r="V100" s="103"/>
      <c r="W100" s="2"/>
      <c r="Y100" s="2"/>
      <c r="AA100" s="2"/>
    </row>
    <row r="101" spans="1:28" s="3" customFormat="1" ht="73" customHeight="1" outlineLevel="1">
      <c r="A101" s="101"/>
      <c r="B101" s="211"/>
      <c r="C101" s="101"/>
      <c r="D101" s="208"/>
      <c r="E101" s="101"/>
      <c r="F101" s="10" t="s">
        <v>973</v>
      </c>
      <c r="G101" s="101"/>
      <c r="H101" s="10" t="s">
        <v>974</v>
      </c>
      <c r="I101" s="101"/>
      <c r="J101" s="101"/>
      <c r="K101" s="101"/>
      <c r="L101" s="103"/>
      <c r="M101" s="101"/>
      <c r="N101" s="101"/>
      <c r="O101" s="101"/>
      <c r="P101" s="101"/>
      <c r="Q101" s="101"/>
      <c r="R101" s="101"/>
      <c r="S101" s="101"/>
      <c r="T101" s="103"/>
      <c r="U101" s="103"/>
      <c r="V101" s="103"/>
      <c r="W101" s="2"/>
      <c r="Y101" s="2"/>
      <c r="AA101" s="2"/>
    </row>
    <row r="102" spans="1:28" s="3" customFormat="1" ht="73" customHeight="1" outlineLevel="1">
      <c r="A102" s="101"/>
      <c r="B102" s="211"/>
      <c r="C102" s="101"/>
      <c r="D102" s="208"/>
      <c r="E102" s="101"/>
      <c r="F102" s="10" t="s">
        <v>975</v>
      </c>
      <c r="G102" s="101"/>
      <c r="H102" s="101"/>
      <c r="I102" s="101"/>
      <c r="J102" s="101"/>
      <c r="K102" s="101"/>
      <c r="L102" s="103"/>
      <c r="M102" s="101"/>
      <c r="N102" s="101"/>
      <c r="O102" s="101"/>
      <c r="P102" s="101"/>
      <c r="Q102" s="101"/>
      <c r="R102" s="101"/>
      <c r="S102" s="101"/>
      <c r="T102" s="103"/>
      <c r="U102" s="103"/>
      <c r="V102" s="103"/>
      <c r="W102" s="2"/>
      <c r="Y102" s="2"/>
      <c r="AA102" s="2"/>
    </row>
    <row r="103" spans="1:28" s="3" customFormat="1" ht="73" customHeight="1" outlineLevel="1">
      <c r="A103" s="101"/>
      <c r="B103" s="211"/>
      <c r="C103" s="101"/>
      <c r="D103" s="208"/>
      <c r="E103" s="101"/>
      <c r="F103" s="10" t="s">
        <v>976</v>
      </c>
      <c r="G103" s="101"/>
      <c r="H103" s="101"/>
      <c r="I103" s="101"/>
      <c r="J103" s="101"/>
      <c r="K103" s="101"/>
      <c r="L103" s="103"/>
      <c r="M103" s="101"/>
      <c r="N103" s="101"/>
      <c r="O103" s="101"/>
      <c r="P103" s="101"/>
      <c r="Q103" s="101"/>
      <c r="R103" s="101"/>
      <c r="S103" s="101"/>
      <c r="T103" s="103"/>
      <c r="U103" s="103"/>
      <c r="V103" s="103"/>
      <c r="W103" s="2"/>
      <c r="Y103" s="2"/>
      <c r="AA103" s="2"/>
    </row>
    <row r="104" spans="1:28" s="3" customFormat="1" ht="73" customHeight="1" outlineLevel="1">
      <c r="A104" s="101"/>
      <c r="B104" s="211"/>
      <c r="C104" s="101"/>
      <c r="D104" s="208"/>
      <c r="E104" s="101"/>
      <c r="F104" s="10" t="s">
        <v>977</v>
      </c>
      <c r="G104" s="101"/>
      <c r="H104" s="101"/>
      <c r="I104" s="101"/>
      <c r="J104" s="101"/>
      <c r="K104" s="101"/>
      <c r="L104" s="103"/>
      <c r="M104" s="101"/>
      <c r="N104" s="101"/>
      <c r="O104" s="101"/>
      <c r="P104" s="101"/>
      <c r="Q104" s="101"/>
      <c r="R104" s="101"/>
      <c r="S104" s="101"/>
      <c r="T104" s="103"/>
      <c r="U104" s="103"/>
      <c r="V104" s="103"/>
      <c r="W104" s="2"/>
      <c r="Y104" s="2"/>
      <c r="AA104" s="2"/>
    </row>
    <row r="105" spans="1:28" s="3" customFormat="1" ht="4.4000000000000004" customHeight="1" thickBot="1">
      <c r="A105" s="101"/>
      <c r="B105" s="211"/>
      <c r="C105" s="101"/>
      <c r="D105" s="8"/>
      <c r="E105" s="101"/>
      <c r="F105" s="2"/>
      <c r="G105" s="101"/>
      <c r="H105" s="2"/>
      <c r="I105" s="101"/>
      <c r="J105" s="2"/>
      <c r="K105" s="101"/>
      <c r="L105" s="2"/>
      <c r="M105" s="101"/>
      <c r="N105" s="2"/>
      <c r="O105" s="101"/>
      <c r="P105" s="2"/>
      <c r="Q105" s="101"/>
      <c r="R105" s="2"/>
      <c r="S105" s="101"/>
      <c r="T105" s="103"/>
      <c r="U105" s="103"/>
      <c r="V105" s="103"/>
      <c r="W105" s="2"/>
      <c r="X105" s="2"/>
      <c r="Y105" s="2"/>
      <c r="Z105" s="2"/>
      <c r="AA105" s="2"/>
      <c r="AB105" s="2"/>
    </row>
    <row r="106" spans="1:28" s="3" customFormat="1" ht="73.5" customHeight="1" thickTop="1">
      <c r="A106" s="102"/>
      <c r="B106" s="211"/>
      <c r="C106" s="101"/>
      <c r="D106" s="98" t="s">
        <v>978</v>
      </c>
      <c r="E106" s="102"/>
      <c r="F106" s="9" t="s">
        <v>979</v>
      </c>
      <c r="G106" s="102"/>
      <c r="H106" s="9" t="s">
        <v>980</v>
      </c>
      <c r="I106" s="102"/>
      <c r="J106" s="9" t="s">
        <v>981</v>
      </c>
      <c r="K106" s="102"/>
      <c r="L106" s="9" t="s">
        <v>982</v>
      </c>
      <c r="M106" s="102"/>
      <c r="N106" s="9" t="s">
        <v>983</v>
      </c>
      <c r="O106" s="102"/>
      <c r="P106" s="9" t="s">
        <v>984</v>
      </c>
      <c r="Q106" s="102"/>
      <c r="R106" s="9" t="s">
        <v>985</v>
      </c>
      <c r="S106" s="102"/>
      <c r="T106" s="9" t="s">
        <v>986</v>
      </c>
      <c r="U106" s="102"/>
      <c r="V106" s="9" t="s">
        <v>987</v>
      </c>
      <c r="W106" s="2"/>
      <c r="Y106" s="4"/>
      <c r="AA106" s="4"/>
    </row>
    <row r="107" spans="1:28" s="3" customFormat="1" ht="73" customHeight="1" outlineLevel="1">
      <c r="A107" s="101"/>
      <c r="B107" s="211"/>
      <c r="C107" s="101"/>
      <c r="D107" s="12"/>
      <c r="E107" s="101"/>
      <c r="F107" s="11" t="s">
        <v>988</v>
      </c>
      <c r="G107" s="101"/>
      <c r="H107" s="104"/>
      <c r="I107" s="101"/>
      <c r="J107" s="104"/>
      <c r="K107" s="101"/>
      <c r="L107" s="103"/>
      <c r="M107" s="101"/>
      <c r="N107" s="11" t="s">
        <v>1372</v>
      </c>
      <c r="O107" s="101"/>
      <c r="P107" s="11" t="s">
        <v>989</v>
      </c>
      <c r="Q107" s="101"/>
      <c r="R107" s="104"/>
      <c r="S107" s="101"/>
      <c r="T107" s="103"/>
      <c r="U107" s="103"/>
      <c r="V107" s="103"/>
      <c r="W107" s="2"/>
      <c r="Y107" s="2"/>
      <c r="AA107" s="2"/>
    </row>
    <row r="108" spans="1:28" s="3" customFormat="1" ht="73" customHeight="1" outlineLevel="1">
      <c r="A108" s="101"/>
      <c r="B108" s="211"/>
      <c r="C108" s="101"/>
      <c r="D108" s="12"/>
      <c r="E108" s="101"/>
      <c r="F108" s="11" t="s">
        <v>990</v>
      </c>
      <c r="G108" s="101"/>
      <c r="H108" s="104"/>
      <c r="I108" s="101"/>
      <c r="J108" s="104"/>
      <c r="K108" s="101"/>
      <c r="L108" s="103"/>
      <c r="M108" s="101"/>
      <c r="N108" s="11" t="s">
        <v>1373</v>
      </c>
      <c r="O108" s="101"/>
      <c r="P108" s="11" t="s">
        <v>991</v>
      </c>
      <c r="Q108" s="101"/>
      <c r="R108" s="104"/>
      <c r="S108" s="101"/>
      <c r="T108" s="103"/>
      <c r="U108" s="103"/>
      <c r="V108" s="103"/>
      <c r="W108" s="2"/>
      <c r="Y108" s="2"/>
      <c r="AA108" s="2"/>
    </row>
    <row r="109" spans="1:28" s="3" customFormat="1" ht="73" customHeight="1" outlineLevel="1">
      <c r="A109" s="101"/>
      <c r="B109" s="211"/>
      <c r="C109" s="101"/>
      <c r="D109" s="12"/>
      <c r="E109" s="101"/>
      <c r="F109" s="6"/>
      <c r="G109" s="101"/>
      <c r="H109" s="104"/>
      <c r="I109" s="101"/>
      <c r="J109" s="104"/>
      <c r="K109" s="101"/>
      <c r="L109" s="103"/>
      <c r="M109" s="101"/>
      <c r="N109" s="11" t="s">
        <v>992</v>
      </c>
      <c r="O109" s="101"/>
      <c r="P109" s="103"/>
      <c r="Q109" s="101"/>
      <c r="R109" s="104"/>
      <c r="S109" s="101"/>
      <c r="T109" s="103"/>
      <c r="U109" s="103"/>
      <c r="V109" s="103"/>
      <c r="W109" s="2"/>
      <c r="Y109" s="2"/>
      <c r="AA109" s="2"/>
    </row>
    <row r="110" spans="1:28" s="3" customFormat="1" ht="4.4000000000000004" customHeight="1">
      <c r="A110" s="101"/>
      <c r="B110" s="211"/>
      <c r="C110" s="101"/>
      <c r="D110" s="12"/>
      <c r="E110" s="101"/>
      <c r="F110" s="2"/>
      <c r="G110" s="101"/>
      <c r="H110" s="2"/>
      <c r="I110" s="101"/>
      <c r="J110" s="2"/>
      <c r="K110" s="101"/>
      <c r="L110" s="2"/>
      <c r="M110" s="101"/>
      <c r="N110" s="2"/>
      <c r="O110" s="101"/>
      <c r="P110" s="2"/>
      <c r="Q110" s="101"/>
      <c r="R110" s="2"/>
      <c r="S110" s="101"/>
      <c r="T110" s="103"/>
      <c r="U110" s="103"/>
      <c r="V110" s="103"/>
      <c r="W110" s="2"/>
      <c r="X110" s="2"/>
      <c r="Y110" s="2"/>
      <c r="Z110" s="2"/>
      <c r="AA110" s="2"/>
      <c r="AB110" s="2"/>
    </row>
    <row r="111" spans="1:28" s="3" customFormat="1" ht="70">
      <c r="A111" s="102"/>
      <c r="B111" s="211"/>
      <c r="C111" s="102"/>
      <c r="D111" s="12"/>
      <c r="E111" s="102"/>
      <c r="F111" s="9" t="s">
        <v>993</v>
      </c>
      <c r="G111" s="102"/>
      <c r="H111" s="9" t="s">
        <v>994</v>
      </c>
      <c r="I111" s="102"/>
      <c r="J111" s="9" t="s">
        <v>995</v>
      </c>
      <c r="K111" s="102"/>
      <c r="L111" s="9" t="s">
        <v>996</v>
      </c>
      <c r="M111" s="102"/>
      <c r="N111" s="9" t="s">
        <v>997</v>
      </c>
      <c r="O111" s="101"/>
      <c r="P111" s="103"/>
      <c r="Q111" s="101"/>
      <c r="R111" s="104"/>
      <c r="S111" s="101"/>
      <c r="T111" s="103"/>
      <c r="U111" s="103"/>
      <c r="V111" s="103"/>
      <c r="W111" s="2"/>
      <c r="Y111" s="4"/>
      <c r="AA111" s="4"/>
    </row>
    <row r="112" spans="1:28" s="3" customFormat="1" ht="73" customHeight="1" outlineLevel="1">
      <c r="A112" s="101"/>
      <c r="B112" s="171"/>
      <c r="C112" s="101"/>
      <c r="D112" s="12"/>
      <c r="E112" s="101"/>
      <c r="F112" s="10" t="s">
        <v>667</v>
      </c>
      <c r="G112" s="101"/>
      <c r="H112" s="10" t="s">
        <v>668</v>
      </c>
      <c r="I112" s="101"/>
      <c r="J112" s="104"/>
      <c r="K112" s="101"/>
      <c r="L112" s="104"/>
      <c r="M112" s="101"/>
      <c r="N112" s="104"/>
      <c r="O112" s="101"/>
      <c r="P112" s="103"/>
      <c r="Q112" s="101"/>
      <c r="R112" s="104"/>
      <c r="S112" s="101"/>
      <c r="T112" s="103"/>
      <c r="U112" s="103"/>
      <c r="V112" s="103"/>
      <c r="W112" s="2"/>
      <c r="Y112" s="2"/>
      <c r="AA112" s="2"/>
    </row>
    <row r="113" spans="1:28" s="3" customFormat="1" ht="73" customHeight="1" outlineLevel="1">
      <c r="A113" s="101"/>
      <c r="B113" s="171"/>
      <c r="C113" s="101"/>
      <c r="D113" s="12"/>
      <c r="E113" s="101"/>
      <c r="F113" s="10" t="s">
        <v>669</v>
      </c>
      <c r="G113" s="101"/>
      <c r="H113" s="10" t="s">
        <v>670</v>
      </c>
      <c r="I113" s="101"/>
      <c r="J113" s="104"/>
      <c r="K113" s="101"/>
      <c r="L113" s="104"/>
      <c r="M113" s="101"/>
      <c r="N113" s="104"/>
      <c r="O113" s="101"/>
      <c r="P113" s="103"/>
      <c r="Q113" s="101"/>
      <c r="R113" s="104"/>
      <c r="S113" s="101"/>
      <c r="T113" s="103"/>
      <c r="U113" s="103"/>
      <c r="V113" s="103"/>
      <c r="W113" s="2"/>
      <c r="Y113" s="2"/>
      <c r="AA113" s="2"/>
    </row>
    <row r="114" spans="1:28" s="3" customFormat="1" ht="73" customHeight="1" outlineLevel="1">
      <c r="A114" s="101"/>
      <c r="B114" s="171"/>
      <c r="C114" s="101"/>
      <c r="D114" s="12"/>
      <c r="E114" s="101"/>
      <c r="F114" s="10" t="s">
        <v>671</v>
      </c>
      <c r="G114" s="101"/>
      <c r="H114" s="10" t="s">
        <v>672</v>
      </c>
      <c r="I114" s="101"/>
      <c r="J114" s="104"/>
      <c r="K114" s="101"/>
      <c r="L114" s="104"/>
      <c r="M114" s="101"/>
      <c r="N114" s="104"/>
      <c r="O114" s="101"/>
      <c r="P114" s="103"/>
      <c r="Q114" s="101"/>
      <c r="R114" s="104"/>
      <c r="S114" s="101"/>
      <c r="T114" s="103"/>
      <c r="U114" s="103"/>
      <c r="V114" s="103"/>
      <c r="W114" s="2"/>
      <c r="Y114" s="2"/>
      <c r="AA114" s="2"/>
    </row>
    <row r="115" spans="1:28" s="3" customFormat="1" ht="73" customHeight="1" outlineLevel="1">
      <c r="A115" s="101"/>
      <c r="B115" s="171"/>
      <c r="C115" s="101"/>
      <c r="D115" s="12"/>
      <c r="E115" s="101"/>
      <c r="F115" s="10" t="s">
        <v>673</v>
      </c>
      <c r="G115" s="101"/>
      <c r="H115" s="103"/>
      <c r="I115" s="101"/>
      <c r="J115" s="104"/>
      <c r="K115" s="101"/>
      <c r="L115" s="104"/>
      <c r="M115" s="101"/>
      <c r="N115" s="104"/>
      <c r="O115" s="101"/>
      <c r="P115" s="103"/>
      <c r="Q115" s="101"/>
      <c r="R115" s="104"/>
      <c r="S115" s="101"/>
      <c r="T115" s="103"/>
      <c r="U115" s="103"/>
      <c r="V115" s="103"/>
      <c r="W115" s="2"/>
      <c r="Y115" s="2"/>
      <c r="AA115" s="2"/>
    </row>
    <row r="116" spans="1:28" s="3" customFormat="1" ht="73" customHeight="1" outlineLevel="1">
      <c r="A116" s="101"/>
      <c r="B116" s="171"/>
      <c r="C116" s="101"/>
      <c r="D116" s="12"/>
      <c r="E116" s="101"/>
      <c r="F116" s="10" t="s">
        <v>674</v>
      </c>
      <c r="G116" s="101"/>
      <c r="H116" s="103"/>
      <c r="I116" s="101"/>
      <c r="J116" s="104"/>
      <c r="K116" s="101"/>
      <c r="L116" s="104"/>
      <c r="M116" s="101"/>
      <c r="N116" s="104"/>
      <c r="O116" s="101"/>
      <c r="P116" s="103"/>
      <c r="Q116" s="101"/>
      <c r="R116" s="104"/>
      <c r="S116" s="101"/>
      <c r="T116" s="103"/>
      <c r="U116" s="103"/>
      <c r="V116" s="103"/>
      <c r="W116" s="2"/>
      <c r="Y116" s="2"/>
      <c r="AA116" s="2"/>
    </row>
    <row r="117" spans="1:28" s="3" customFormat="1" ht="4.4000000000000004" customHeight="1" thickBot="1">
      <c r="A117" s="101"/>
      <c r="B117" s="171"/>
      <c r="C117" s="101"/>
      <c r="D117" s="8"/>
      <c r="E117" s="101"/>
      <c r="F117" s="2"/>
      <c r="G117" s="101"/>
      <c r="H117" s="2"/>
      <c r="I117" s="101"/>
      <c r="J117" s="2"/>
      <c r="K117" s="101"/>
      <c r="L117" s="2"/>
      <c r="M117" s="101"/>
      <c r="N117" s="2"/>
      <c r="O117" s="101"/>
      <c r="P117" s="2"/>
      <c r="Q117" s="101"/>
      <c r="R117" s="2"/>
      <c r="S117" s="101"/>
      <c r="T117" s="2"/>
      <c r="U117" s="2"/>
      <c r="V117" s="2"/>
      <c r="W117" s="2"/>
      <c r="X117" s="2"/>
      <c r="Y117" s="2"/>
      <c r="Z117" s="2"/>
      <c r="AA117" s="2"/>
      <c r="AB117" s="2"/>
    </row>
    <row r="118" spans="1:28" s="3" customFormat="1" ht="73" customHeight="1" thickTop="1">
      <c r="A118" s="102"/>
      <c r="B118" s="211" t="s">
        <v>92</v>
      </c>
      <c r="C118" s="102"/>
      <c r="D118" s="96" t="s">
        <v>1039</v>
      </c>
      <c r="E118" s="102"/>
      <c r="F118" s="9" t="s">
        <v>998</v>
      </c>
      <c r="G118" s="102"/>
      <c r="H118" s="9" t="s">
        <v>999</v>
      </c>
      <c r="I118" s="102"/>
      <c r="J118" s="9" t="s">
        <v>1000</v>
      </c>
      <c r="K118" s="102"/>
      <c r="L118" s="9" t="s">
        <v>1001</v>
      </c>
      <c r="M118" s="102"/>
      <c r="N118" s="9" t="s">
        <v>1002</v>
      </c>
      <c r="O118" s="102"/>
      <c r="P118" s="9" t="s">
        <v>1003</v>
      </c>
      <c r="Q118" s="102"/>
      <c r="R118" s="9" t="s">
        <v>1004</v>
      </c>
      <c r="S118" s="102"/>
      <c r="T118" s="9" t="s">
        <v>1005</v>
      </c>
      <c r="U118" s="102"/>
      <c r="V118" s="9" t="s">
        <v>1006</v>
      </c>
    </row>
    <row r="119" spans="1:28" s="3" customFormat="1" ht="73" customHeight="1" outlineLevel="1">
      <c r="A119" s="101"/>
      <c r="B119" s="211"/>
      <c r="C119" s="101"/>
      <c r="D119" s="97"/>
      <c r="E119" s="101"/>
      <c r="F119" s="10" t="s">
        <v>1007</v>
      </c>
      <c r="G119" s="101"/>
      <c r="H119" s="10" t="s">
        <v>1008</v>
      </c>
      <c r="I119" s="101"/>
      <c r="J119" s="86" t="s">
        <v>1009</v>
      </c>
      <c r="K119" s="101"/>
      <c r="L119" s="86" t="s">
        <v>1010</v>
      </c>
      <c r="M119" s="101"/>
      <c r="N119" s="86" t="s">
        <v>1011</v>
      </c>
      <c r="O119" s="101"/>
      <c r="P119" s="86" t="s">
        <v>1012</v>
      </c>
      <c r="Q119" s="101"/>
      <c r="R119" s="86" t="s">
        <v>1013</v>
      </c>
      <c r="S119" s="101"/>
      <c r="T119" s="10" t="s">
        <v>1014</v>
      </c>
      <c r="U119" s="101"/>
      <c r="V119" s="101"/>
      <c r="W119" s="2"/>
      <c r="Y119" s="2"/>
      <c r="AA119" s="2"/>
    </row>
    <row r="120" spans="1:28" s="3" customFormat="1" ht="68" customHeight="1" outlineLevel="1">
      <c r="A120" s="101"/>
      <c r="B120" s="211"/>
      <c r="C120" s="101"/>
      <c r="D120" s="97"/>
      <c r="E120" s="101"/>
      <c r="F120" s="10" t="s">
        <v>1015</v>
      </c>
      <c r="G120" s="101"/>
      <c r="H120" s="10" t="s">
        <v>1016</v>
      </c>
      <c r="I120" s="101"/>
      <c r="J120" s="86" t="s">
        <v>1017</v>
      </c>
      <c r="K120" s="101"/>
      <c r="L120" s="86" t="s">
        <v>1018</v>
      </c>
      <c r="M120" s="101"/>
      <c r="N120" s="86" t="s">
        <v>1019</v>
      </c>
      <c r="O120" s="101"/>
      <c r="P120" s="86" t="s">
        <v>1020</v>
      </c>
      <c r="Q120" s="101"/>
      <c r="R120" s="86" t="s">
        <v>1021</v>
      </c>
      <c r="S120" s="101"/>
      <c r="T120" s="10" t="s">
        <v>1022</v>
      </c>
      <c r="U120" s="101"/>
      <c r="V120" s="101"/>
      <c r="W120" s="2"/>
      <c r="Y120" s="2"/>
      <c r="AA120" s="2"/>
    </row>
    <row r="121" spans="1:28" s="3" customFormat="1" ht="73" customHeight="1" outlineLevel="1">
      <c r="A121" s="101"/>
      <c r="B121" s="211"/>
      <c r="C121" s="101"/>
      <c r="D121" s="97"/>
      <c r="E121" s="101"/>
      <c r="F121" s="10" t="s">
        <v>1023</v>
      </c>
      <c r="G121" s="101"/>
      <c r="H121" s="10" t="s">
        <v>1024</v>
      </c>
      <c r="I121" s="101"/>
      <c r="J121" s="86" t="s">
        <v>1025</v>
      </c>
      <c r="K121" s="101"/>
      <c r="L121" s="86" t="s">
        <v>1026</v>
      </c>
      <c r="M121" s="101"/>
      <c r="N121" s="86" t="s">
        <v>1027</v>
      </c>
      <c r="O121" s="101"/>
      <c r="P121" s="86" t="s">
        <v>1028</v>
      </c>
      <c r="Q121" s="101"/>
      <c r="R121" s="86" t="s">
        <v>1029</v>
      </c>
      <c r="S121" s="101"/>
      <c r="T121" s="10" t="s">
        <v>1030</v>
      </c>
      <c r="U121" s="101"/>
      <c r="V121" s="101"/>
      <c r="W121" s="2"/>
      <c r="Y121" s="2"/>
      <c r="AA121" s="2"/>
    </row>
    <row r="122" spans="1:28" s="3" customFormat="1" ht="4.4000000000000004" customHeight="1">
      <c r="A122" s="101"/>
      <c r="B122" s="211"/>
      <c r="C122" s="101"/>
      <c r="D122" s="97"/>
      <c r="E122" s="101"/>
      <c r="F122" s="2"/>
      <c r="G122" s="101"/>
      <c r="H122" s="2"/>
      <c r="I122" s="101"/>
      <c r="J122" s="2"/>
      <c r="K122" s="101"/>
      <c r="L122" s="2"/>
      <c r="M122" s="101"/>
      <c r="N122" s="2"/>
      <c r="O122" s="101"/>
      <c r="P122" s="2"/>
      <c r="Q122" s="101"/>
      <c r="R122" s="2"/>
      <c r="S122" s="101"/>
      <c r="T122" s="103"/>
      <c r="U122" s="103"/>
      <c r="V122" s="103"/>
      <c r="W122" s="2"/>
      <c r="X122" s="2"/>
      <c r="Y122" s="2"/>
      <c r="Z122" s="2"/>
      <c r="AA122" s="2"/>
      <c r="AB122" s="2"/>
    </row>
    <row r="123" spans="1:28" s="3" customFormat="1" ht="93" customHeight="1">
      <c r="A123" s="102"/>
      <c r="B123" s="211"/>
      <c r="C123" s="102"/>
      <c r="D123" s="97"/>
      <c r="E123" s="102"/>
      <c r="F123" s="9" t="s">
        <v>1031</v>
      </c>
      <c r="G123" s="102"/>
      <c r="H123" s="9" t="s">
        <v>1032</v>
      </c>
      <c r="I123" s="102"/>
      <c r="J123" s="9" t="s">
        <v>1033</v>
      </c>
      <c r="K123" s="102"/>
      <c r="L123" s="9" t="s">
        <v>1034</v>
      </c>
      <c r="M123" s="102"/>
      <c r="N123" s="9" t="s">
        <v>1035</v>
      </c>
      <c r="P123" s="9" t="s">
        <v>1036</v>
      </c>
      <c r="Q123" s="102"/>
      <c r="R123" s="9" t="s">
        <v>1037</v>
      </c>
      <c r="S123" s="102"/>
      <c r="T123" s="9" t="s">
        <v>1038</v>
      </c>
      <c r="U123" s="4"/>
      <c r="V123" s="101"/>
      <c r="W123" s="2"/>
      <c r="Y123" s="4"/>
      <c r="AA123" s="4"/>
    </row>
    <row r="124" spans="1:28" s="3" customFormat="1" ht="73" customHeight="1" outlineLevel="1">
      <c r="A124" s="101"/>
      <c r="B124" s="211"/>
      <c r="C124" s="101"/>
      <c r="D124" s="97"/>
      <c r="E124" s="101"/>
      <c r="F124" s="86" t="s">
        <v>675</v>
      </c>
      <c r="G124" s="101"/>
      <c r="H124" s="86" t="s">
        <v>676</v>
      </c>
      <c r="I124" s="101"/>
      <c r="J124" s="86" t="s">
        <v>677</v>
      </c>
      <c r="K124" s="101"/>
      <c r="L124" s="86" t="s">
        <v>678</v>
      </c>
      <c r="M124" s="101"/>
      <c r="N124" s="101"/>
      <c r="O124" s="101"/>
      <c r="P124" s="103"/>
      <c r="Q124" s="101"/>
      <c r="R124" s="103"/>
      <c r="S124" s="101"/>
      <c r="T124" s="103"/>
      <c r="U124" s="101"/>
      <c r="V124" s="103"/>
      <c r="W124" s="2"/>
      <c r="Y124" s="2"/>
      <c r="AA124" s="2"/>
    </row>
    <row r="125" spans="1:28" s="3" customFormat="1" ht="71.5" customHeight="1" outlineLevel="1">
      <c r="A125" s="101"/>
      <c r="B125" s="211"/>
      <c r="C125" s="101"/>
      <c r="D125" s="97"/>
      <c r="E125" s="101"/>
      <c r="F125" s="86" t="s">
        <v>679</v>
      </c>
      <c r="G125" s="101"/>
      <c r="H125" s="86" t="s">
        <v>680</v>
      </c>
      <c r="I125" s="101"/>
      <c r="J125" s="86" t="s">
        <v>681</v>
      </c>
      <c r="K125" s="101"/>
      <c r="L125" s="86" t="s">
        <v>682</v>
      </c>
      <c r="M125" s="101"/>
      <c r="N125" s="101"/>
      <c r="O125" s="101"/>
      <c r="P125" s="103"/>
      <c r="Q125" s="101"/>
      <c r="R125" s="103"/>
      <c r="S125" s="101"/>
      <c r="T125" s="103"/>
      <c r="U125" s="101"/>
      <c r="V125" s="103"/>
      <c r="W125" s="2"/>
      <c r="Y125" s="2"/>
      <c r="AA125" s="2"/>
    </row>
    <row r="126" spans="1:28" s="3" customFormat="1" ht="73" customHeight="1" outlineLevel="1">
      <c r="A126" s="101"/>
      <c r="B126" s="211"/>
      <c r="C126" s="101"/>
      <c r="D126" s="97"/>
      <c r="E126" s="101"/>
      <c r="F126" s="86" t="s">
        <v>683</v>
      </c>
      <c r="G126" s="101"/>
      <c r="H126" s="86" t="s">
        <v>684</v>
      </c>
      <c r="I126" s="101"/>
      <c r="J126" s="86" t="s">
        <v>685</v>
      </c>
      <c r="K126" s="101"/>
      <c r="L126" s="86" t="s">
        <v>686</v>
      </c>
      <c r="M126" s="101"/>
      <c r="N126" s="101"/>
      <c r="O126" s="101"/>
      <c r="P126" s="103"/>
      <c r="Q126" s="101"/>
      <c r="R126" s="101"/>
      <c r="S126" s="103"/>
      <c r="T126" s="103"/>
      <c r="U126" s="101"/>
      <c r="V126" s="103"/>
      <c r="W126" s="2"/>
      <c r="Y126" s="2"/>
      <c r="AA126" s="2"/>
    </row>
    <row r="127" spans="1:28" s="3" customFormat="1" ht="4.4000000000000004" customHeight="1" thickBot="1">
      <c r="A127" s="101"/>
      <c r="B127" s="211"/>
      <c r="C127" s="101"/>
      <c r="D127" s="8"/>
      <c r="E127" s="101"/>
      <c r="F127" s="2"/>
      <c r="G127" s="101"/>
      <c r="H127" s="2"/>
      <c r="I127" s="101"/>
      <c r="J127" s="2"/>
      <c r="K127" s="101"/>
      <c r="L127" s="2"/>
      <c r="M127" s="101"/>
      <c r="N127" s="2"/>
      <c r="O127" s="101"/>
      <c r="P127" s="101"/>
      <c r="Q127" s="101"/>
      <c r="R127" s="101"/>
      <c r="S127" s="101"/>
      <c r="T127" s="103"/>
      <c r="U127" s="101"/>
      <c r="V127" s="103"/>
      <c r="W127" s="2"/>
      <c r="X127" s="2"/>
      <c r="Y127" s="2"/>
      <c r="Z127" s="2"/>
      <c r="AA127" s="2"/>
      <c r="AB127" s="2"/>
    </row>
    <row r="128" spans="1:28" s="3" customFormat="1" ht="73" customHeight="1" thickTop="1">
      <c r="A128" s="101"/>
      <c r="B128" s="211"/>
      <c r="C128" s="101"/>
      <c r="D128" s="96" t="s">
        <v>1040</v>
      </c>
      <c r="E128" s="101"/>
      <c r="F128" s="9" t="s">
        <v>1041</v>
      </c>
      <c r="G128" s="101"/>
      <c r="H128" s="9" t="s">
        <v>1042</v>
      </c>
      <c r="I128" s="101"/>
      <c r="J128" s="9" t="s">
        <v>1043</v>
      </c>
      <c r="K128" s="101"/>
      <c r="L128" s="9" t="s">
        <v>1044</v>
      </c>
      <c r="M128" s="101"/>
      <c r="N128" s="9" t="s">
        <v>1045</v>
      </c>
      <c r="O128" s="101"/>
      <c r="P128" s="101"/>
      <c r="Q128" s="101"/>
      <c r="R128" s="101"/>
      <c r="S128" s="101"/>
      <c r="T128" s="103"/>
      <c r="U128" s="101"/>
      <c r="V128" s="103"/>
      <c r="W128" s="2"/>
      <c r="Y128" s="2"/>
      <c r="AA128" s="2"/>
    </row>
    <row r="129" spans="1:29" s="3" customFormat="1" ht="18.5" customHeight="1" outlineLevel="1">
      <c r="A129" s="101"/>
      <c r="B129" s="211"/>
      <c r="C129" s="101"/>
      <c r="D129" s="97"/>
      <c r="E129" s="101"/>
      <c r="F129" s="89" t="s">
        <v>687</v>
      </c>
      <c r="G129" s="101"/>
      <c r="H129" s="89" t="s">
        <v>691</v>
      </c>
      <c r="I129" s="101"/>
      <c r="J129" s="89" t="s">
        <v>694</v>
      </c>
      <c r="K129" s="101"/>
      <c r="L129" s="101"/>
      <c r="M129" s="101"/>
      <c r="N129" s="101"/>
      <c r="O129" s="101"/>
      <c r="P129" s="101"/>
      <c r="Q129" s="101"/>
      <c r="R129" s="101"/>
      <c r="S129" s="101"/>
      <c r="T129" s="103"/>
      <c r="U129" s="101"/>
      <c r="V129" s="103"/>
      <c r="W129" s="2"/>
      <c r="Y129" s="2"/>
      <c r="AA129" s="2"/>
    </row>
    <row r="130" spans="1:29" s="3" customFormat="1" ht="63.5" customHeight="1" outlineLevel="1">
      <c r="A130" s="101"/>
      <c r="B130" s="211"/>
      <c r="C130" s="101"/>
      <c r="D130" s="97"/>
      <c r="E130" s="101"/>
      <c r="F130" s="88" t="s">
        <v>279</v>
      </c>
      <c r="G130" s="101"/>
      <c r="H130" s="88" t="s">
        <v>279</v>
      </c>
      <c r="I130" s="101"/>
      <c r="J130" s="90" t="s">
        <v>279</v>
      </c>
      <c r="K130" s="101"/>
      <c r="L130" s="101"/>
      <c r="M130" s="101"/>
      <c r="N130" s="101"/>
      <c r="O130" s="101"/>
      <c r="P130" s="101"/>
      <c r="Q130" s="101"/>
      <c r="R130" s="101"/>
      <c r="S130" s="101"/>
      <c r="T130" s="103"/>
      <c r="U130" s="101"/>
      <c r="V130" s="103"/>
      <c r="W130" s="2"/>
      <c r="Y130" s="2"/>
      <c r="AA130" s="2"/>
    </row>
    <row r="131" spans="1:29" s="3" customFormat="1" ht="18.5" customHeight="1" outlineLevel="1">
      <c r="A131" s="101"/>
      <c r="B131" s="211"/>
      <c r="C131" s="101"/>
      <c r="D131" s="97"/>
      <c r="E131" s="101"/>
      <c r="F131" s="89" t="s">
        <v>688</v>
      </c>
      <c r="G131" s="101"/>
      <c r="H131" s="89" t="s">
        <v>693</v>
      </c>
      <c r="I131" s="101"/>
      <c r="J131" s="89" t="s">
        <v>695</v>
      </c>
      <c r="K131" s="101"/>
      <c r="L131" s="101"/>
      <c r="M131" s="101"/>
      <c r="N131" s="101"/>
      <c r="O131" s="101"/>
      <c r="P131" s="101"/>
      <c r="Q131" s="101"/>
      <c r="R131" s="101"/>
      <c r="S131" s="101"/>
      <c r="T131" s="103"/>
      <c r="U131" s="101"/>
      <c r="V131" s="103"/>
      <c r="W131" s="2"/>
      <c r="Y131" s="2"/>
      <c r="AA131" s="2"/>
    </row>
    <row r="132" spans="1:29" s="3" customFormat="1" ht="70" customHeight="1" outlineLevel="1">
      <c r="A132" s="101"/>
      <c r="B132" s="211"/>
      <c r="C132" s="101"/>
      <c r="D132" s="97"/>
      <c r="E132" s="101"/>
      <c r="F132" s="88" t="s">
        <v>280</v>
      </c>
      <c r="G132" s="101"/>
      <c r="H132" s="88" t="s">
        <v>281</v>
      </c>
      <c r="I132" s="101"/>
      <c r="J132" s="90" t="s">
        <v>283</v>
      </c>
      <c r="K132" s="101"/>
      <c r="L132" s="101"/>
      <c r="M132" s="101"/>
      <c r="N132" s="101"/>
      <c r="O132" s="101"/>
      <c r="P132" s="101"/>
      <c r="Q132" s="101"/>
      <c r="R132" s="101"/>
      <c r="S132" s="101"/>
      <c r="T132" s="103"/>
      <c r="U132" s="101"/>
      <c r="V132" s="103"/>
      <c r="W132" s="2"/>
      <c r="Y132" s="2"/>
      <c r="AA132" s="2"/>
    </row>
    <row r="133" spans="1:29" s="3" customFormat="1" ht="18.5" customHeight="1" outlineLevel="1">
      <c r="A133" s="101"/>
      <c r="B133" s="211"/>
      <c r="C133" s="101"/>
      <c r="D133" s="97"/>
      <c r="E133" s="101"/>
      <c r="F133" s="89" t="s">
        <v>689</v>
      </c>
      <c r="G133" s="101"/>
      <c r="H133" s="89" t="s">
        <v>692</v>
      </c>
      <c r="I133" s="101"/>
      <c r="J133" s="89" t="s">
        <v>696</v>
      </c>
      <c r="K133" s="101"/>
      <c r="L133" s="101"/>
      <c r="M133" s="101"/>
      <c r="N133" s="101"/>
      <c r="O133" s="101"/>
      <c r="P133" s="101"/>
      <c r="Q133" s="101"/>
      <c r="R133" s="101"/>
      <c r="S133" s="101"/>
      <c r="T133" s="103"/>
      <c r="U133" s="101"/>
      <c r="V133" s="103"/>
      <c r="W133" s="2"/>
      <c r="Y133" s="2"/>
      <c r="AA133" s="2"/>
    </row>
    <row r="134" spans="1:29" s="3" customFormat="1" ht="59.5" customHeight="1" outlineLevel="1">
      <c r="A134" s="101"/>
      <c r="B134" s="211"/>
      <c r="C134" s="101"/>
      <c r="D134" s="97"/>
      <c r="E134" s="101"/>
      <c r="F134" s="88" t="s">
        <v>281</v>
      </c>
      <c r="G134" s="101"/>
      <c r="H134" s="88" t="s">
        <v>282</v>
      </c>
      <c r="I134" s="101"/>
      <c r="J134" s="90" t="s">
        <v>281</v>
      </c>
      <c r="K134" s="101"/>
      <c r="L134" s="101"/>
      <c r="M134" s="101"/>
      <c r="N134" s="101"/>
      <c r="O134" s="101"/>
      <c r="P134" s="101"/>
      <c r="Q134" s="101"/>
      <c r="R134" s="101"/>
      <c r="S134" s="101"/>
      <c r="T134" s="103"/>
      <c r="U134" s="101"/>
      <c r="V134" s="103"/>
      <c r="W134" s="2"/>
      <c r="Y134" s="2"/>
      <c r="AA134" s="2"/>
    </row>
    <row r="135" spans="1:29" s="3" customFormat="1" ht="18.5" customHeight="1" outlineLevel="1">
      <c r="A135" s="101"/>
      <c r="B135" s="211"/>
      <c r="C135" s="101"/>
      <c r="D135" s="97"/>
      <c r="E135" s="101"/>
      <c r="F135" s="89" t="s">
        <v>690</v>
      </c>
      <c r="G135" s="101"/>
      <c r="H135" s="101"/>
      <c r="I135" s="101"/>
      <c r="J135" s="89" t="s">
        <v>697</v>
      </c>
      <c r="K135" s="101"/>
      <c r="L135" s="101"/>
      <c r="M135" s="101"/>
      <c r="N135" s="101"/>
      <c r="O135" s="101"/>
      <c r="P135" s="101"/>
      <c r="Q135" s="101"/>
      <c r="R135" s="101"/>
      <c r="S135" s="101"/>
      <c r="T135" s="103"/>
      <c r="U135" s="101"/>
      <c r="V135" s="103"/>
      <c r="W135" s="2"/>
      <c r="Y135" s="2"/>
      <c r="AA135" s="2"/>
    </row>
    <row r="136" spans="1:29" s="3" customFormat="1" ht="58.5" customHeight="1" outlineLevel="1">
      <c r="A136" s="101"/>
      <c r="B136" s="211"/>
      <c r="C136" s="101"/>
      <c r="D136" s="97"/>
      <c r="E136" s="101"/>
      <c r="F136" s="88" t="s">
        <v>282</v>
      </c>
      <c r="G136" s="101"/>
      <c r="H136" s="101"/>
      <c r="I136" s="101"/>
      <c r="J136" s="90" t="s">
        <v>282</v>
      </c>
      <c r="K136" s="101"/>
      <c r="L136" s="101"/>
      <c r="M136" s="101"/>
      <c r="N136" s="101"/>
      <c r="O136" s="101"/>
      <c r="P136" s="101"/>
      <c r="Q136" s="101"/>
      <c r="R136" s="101"/>
      <c r="S136" s="101"/>
      <c r="T136" s="103"/>
      <c r="U136" s="101"/>
      <c r="V136" s="103"/>
      <c r="W136" s="2"/>
      <c r="Y136" s="2"/>
      <c r="AA136" s="2"/>
    </row>
    <row r="137" spans="1:29" s="3" customFormat="1" ht="4.4000000000000004" customHeight="1" thickBot="1">
      <c r="A137" s="101"/>
      <c r="B137" s="211"/>
      <c r="C137" s="101"/>
      <c r="D137" s="8"/>
      <c r="E137" s="101"/>
      <c r="F137" s="2"/>
      <c r="G137" s="101"/>
      <c r="H137" s="2"/>
      <c r="I137" s="101"/>
      <c r="J137" s="2"/>
      <c r="K137" s="101"/>
      <c r="L137" s="2"/>
      <c r="M137" s="101"/>
      <c r="N137" s="2"/>
      <c r="O137" s="101"/>
      <c r="P137" s="2"/>
      <c r="Q137" s="101"/>
      <c r="R137" s="2"/>
      <c r="S137" s="101"/>
      <c r="T137" s="103"/>
      <c r="U137" s="101"/>
      <c r="V137" s="103"/>
      <c r="W137" s="2"/>
      <c r="X137" s="2"/>
      <c r="Y137" s="2"/>
      <c r="Z137" s="2"/>
      <c r="AA137" s="2"/>
      <c r="AB137" s="2"/>
    </row>
    <row r="138" spans="1:29" s="3" customFormat="1" ht="23.5" customHeight="1" thickTop="1">
      <c r="A138" s="102"/>
      <c r="B138" s="211"/>
      <c r="C138" s="102"/>
      <c r="D138" s="207" t="s">
        <v>1046</v>
      </c>
      <c r="E138" s="102"/>
      <c r="F138" s="91" t="s">
        <v>1047</v>
      </c>
      <c r="G138" s="102"/>
      <c r="H138" s="91" t="s">
        <v>1048</v>
      </c>
      <c r="I138" s="102"/>
      <c r="J138" s="91" t="s">
        <v>1049</v>
      </c>
      <c r="K138" s="102"/>
      <c r="L138" s="91" t="s">
        <v>1050</v>
      </c>
      <c r="M138" s="102"/>
      <c r="N138" s="91" t="s">
        <v>1051</v>
      </c>
      <c r="O138" s="102"/>
      <c r="P138" s="91" t="s">
        <v>1052</v>
      </c>
      <c r="Q138" s="102"/>
      <c r="R138" s="91" t="s">
        <v>1053</v>
      </c>
      <c r="S138" s="102"/>
      <c r="T138" s="205" t="s">
        <v>1054</v>
      </c>
      <c r="U138" s="102"/>
      <c r="V138" s="205" t="s">
        <v>1055</v>
      </c>
      <c r="W138" s="4"/>
      <c r="Y138" s="4"/>
      <c r="AA138" s="4"/>
      <c r="AC138" s="4"/>
    </row>
    <row r="139" spans="1:29" s="3" customFormat="1" ht="73" customHeight="1">
      <c r="A139" s="102"/>
      <c r="B139" s="211"/>
      <c r="C139" s="102"/>
      <c r="D139" s="208"/>
      <c r="E139" s="102"/>
      <c r="F139" s="92" t="s">
        <v>698</v>
      </c>
      <c r="G139" s="102"/>
      <c r="H139" s="92" t="s">
        <v>699</v>
      </c>
      <c r="I139" s="102"/>
      <c r="J139" s="92" t="s">
        <v>700</v>
      </c>
      <c r="K139" s="102"/>
      <c r="L139" s="92" t="s">
        <v>51</v>
      </c>
      <c r="M139" s="102"/>
      <c r="N139" s="92" t="s">
        <v>293</v>
      </c>
      <c r="O139" s="102"/>
      <c r="P139" s="92" t="s">
        <v>294</v>
      </c>
      <c r="Q139" s="102"/>
      <c r="R139" s="92" t="s">
        <v>295</v>
      </c>
      <c r="S139" s="102"/>
      <c r="T139" s="206"/>
      <c r="U139" s="4"/>
      <c r="V139" s="206"/>
      <c r="W139" s="4"/>
      <c r="Y139" s="4"/>
      <c r="AA139" s="4"/>
      <c r="AC139" s="4"/>
    </row>
    <row r="140" spans="1:29" s="3" customFormat="1" ht="18.5" customHeight="1" outlineLevel="1">
      <c r="A140" s="101"/>
      <c r="B140" s="211"/>
      <c r="C140" s="101"/>
      <c r="D140" s="208"/>
      <c r="E140" s="101"/>
      <c r="F140" s="101"/>
      <c r="G140" s="101"/>
      <c r="H140" s="101"/>
      <c r="I140" s="101"/>
      <c r="J140" s="89" t="s">
        <v>1056</v>
      </c>
      <c r="K140" s="101"/>
      <c r="L140" s="101"/>
      <c r="M140" s="101"/>
      <c r="N140" s="101"/>
      <c r="O140" s="101"/>
      <c r="P140" s="101"/>
      <c r="Q140" s="101"/>
      <c r="R140" s="101"/>
      <c r="S140" s="101"/>
      <c r="T140" s="2"/>
      <c r="U140" s="2"/>
      <c r="V140" s="2"/>
      <c r="W140" s="2"/>
      <c r="Y140" s="2"/>
      <c r="AA140" s="2"/>
      <c r="AC140" s="2"/>
    </row>
    <row r="141" spans="1:29" s="3" customFormat="1" ht="73" customHeight="1" outlineLevel="1">
      <c r="A141" s="101"/>
      <c r="B141" s="211"/>
      <c r="C141" s="101"/>
      <c r="D141" s="208"/>
      <c r="E141" s="101"/>
      <c r="F141" s="101"/>
      <c r="G141" s="101"/>
      <c r="H141" s="101"/>
      <c r="I141" s="101"/>
      <c r="J141" s="88" t="s">
        <v>368</v>
      </c>
      <c r="K141" s="101"/>
      <c r="L141" s="101"/>
      <c r="M141" s="101"/>
      <c r="N141" s="101"/>
      <c r="O141" s="101"/>
      <c r="P141" s="101"/>
      <c r="Q141" s="101"/>
      <c r="R141" s="101"/>
      <c r="S141" s="101"/>
      <c r="T141" s="103"/>
      <c r="U141" s="101"/>
      <c r="V141" s="103"/>
      <c r="W141" s="2"/>
      <c r="Y141" s="2"/>
      <c r="AA141" s="2"/>
      <c r="AC141" s="2"/>
    </row>
    <row r="142" spans="1:29" s="3" customFormat="1" ht="18.5" customHeight="1" outlineLevel="1">
      <c r="A142" s="101"/>
      <c r="B142" s="211"/>
      <c r="C142" s="101"/>
      <c r="D142" s="208"/>
      <c r="E142" s="101"/>
      <c r="F142" s="101"/>
      <c r="G142" s="101"/>
      <c r="H142" s="101"/>
      <c r="I142" s="101"/>
      <c r="J142" s="89" t="s">
        <v>1057</v>
      </c>
      <c r="K142" s="101"/>
      <c r="L142" s="101"/>
      <c r="M142" s="101"/>
      <c r="N142" s="101"/>
      <c r="O142" s="101"/>
      <c r="P142" s="101"/>
      <c r="Q142" s="101"/>
      <c r="R142" s="101"/>
      <c r="S142" s="101"/>
      <c r="T142" s="103"/>
      <c r="U142" s="101"/>
      <c r="V142" s="103"/>
      <c r="W142" s="2"/>
      <c r="Y142" s="2"/>
      <c r="AA142" s="2"/>
      <c r="AC142" s="2"/>
    </row>
    <row r="143" spans="1:29" s="3" customFormat="1" ht="73" customHeight="1" outlineLevel="1">
      <c r="A143" s="101"/>
      <c r="B143" s="211"/>
      <c r="C143" s="101"/>
      <c r="D143" s="208"/>
      <c r="E143" s="101"/>
      <c r="F143" s="101"/>
      <c r="G143" s="101"/>
      <c r="H143" s="101"/>
      <c r="I143" s="101"/>
      <c r="J143" s="88" t="s">
        <v>369</v>
      </c>
      <c r="K143" s="101"/>
      <c r="L143" s="101"/>
      <c r="M143" s="101"/>
      <c r="N143" s="101"/>
      <c r="O143" s="101"/>
      <c r="P143" s="101"/>
      <c r="Q143" s="101"/>
      <c r="R143" s="101"/>
      <c r="S143" s="101"/>
      <c r="T143" s="103"/>
      <c r="U143" s="101"/>
      <c r="V143" s="103"/>
      <c r="W143" s="2"/>
      <c r="Y143" s="2"/>
      <c r="AA143" s="2"/>
      <c r="AC143" s="2"/>
    </row>
    <row r="144" spans="1:29" s="3" customFormat="1" ht="18.5" customHeight="1" outlineLevel="1">
      <c r="A144" s="101"/>
      <c r="B144" s="211"/>
      <c r="C144" s="101"/>
      <c r="D144" s="208"/>
      <c r="E144" s="101"/>
      <c r="F144" s="101"/>
      <c r="G144" s="101"/>
      <c r="H144" s="101"/>
      <c r="I144" s="101"/>
      <c r="J144" s="89" t="s">
        <v>1058</v>
      </c>
      <c r="K144" s="101"/>
      <c r="L144" s="101"/>
      <c r="M144" s="101"/>
      <c r="N144" s="101"/>
      <c r="O144" s="101"/>
      <c r="P144" s="101"/>
      <c r="Q144" s="101"/>
      <c r="R144" s="101"/>
      <c r="S144" s="101"/>
      <c r="T144" s="103"/>
      <c r="U144" s="101"/>
      <c r="V144" s="103"/>
      <c r="W144" s="2"/>
      <c r="Y144" s="2"/>
      <c r="AA144" s="2"/>
      <c r="AC144" s="2"/>
    </row>
    <row r="145" spans="1:29" s="3" customFormat="1" ht="73" customHeight="1" outlineLevel="1">
      <c r="A145" s="101"/>
      <c r="B145" s="211"/>
      <c r="C145" s="101"/>
      <c r="D145" s="208"/>
      <c r="E145" s="101"/>
      <c r="F145" s="101"/>
      <c r="G145" s="101"/>
      <c r="H145" s="101"/>
      <c r="I145" s="101"/>
      <c r="J145" s="88" t="s">
        <v>370</v>
      </c>
      <c r="K145" s="101"/>
      <c r="L145" s="101"/>
      <c r="M145" s="101"/>
      <c r="N145" s="101"/>
      <c r="O145" s="101"/>
      <c r="P145" s="101"/>
      <c r="Q145" s="101"/>
      <c r="R145" s="101"/>
      <c r="S145" s="101"/>
      <c r="T145" s="103"/>
      <c r="U145" s="101"/>
      <c r="V145" s="103"/>
      <c r="W145" s="2"/>
      <c r="Y145" s="2"/>
      <c r="AA145" s="2"/>
      <c r="AC145" s="2"/>
    </row>
    <row r="146" spans="1:29" s="3" customFormat="1" ht="18.5" customHeight="1" outlineLevel="1">
      <c r="A146" s="101"/>
      <c r="B146" s="211"/>
      <c r="C146" s="101"/>
      <c r="D146" s="208"/>
      <c r="E146" s="101"/>
      <c r="F146" s="101"/>
      <c r="G146" s="101"/>
      <c r="H146" s="101"/>
      <c r="I146" s="101"/>
      <c r="J146" s="89" t="s">
        <v>1059</v>
      </c>
      <c r="K146" s="101"/>
      <c r="L146" s="101"/>
      <c r="M146" s="101"/>
      <c r="N146" s="101"/>
      <c r="O146" s="101"/>
      <c r="P146" s="101"/>
      <c r="Q146" s="101"/>
      <c r="R146" s="101"/>
      <c r="S146" s="101"/>
      <c r="T146" s="103"/>
      <c r="U146" s="101"/>
      <c r="V146" s="103"/>
      <c r="W146" s="2"/>
      <c r="Y146" s="2"/>
      <c r="AA146" s="2"/>
      <c r="AC146" s="2"/>
    </row>
    <row r="147" spans="1:29" s="3" customFormat="1" ht="73" customHeight="1" outlineLevel="1">
      <c r="A147" s="101"/>
      <c r="B147" s="211"/>
      <c r="C147" s="101"/>
      <c r="D147" s="208"/>
      <c r="E147" s="101"/>
      <c r="F147" s="101"/>
      <c r="G147" s="101"/>
      <c r="H147" s="101"/>
      <c r="I147" s="101"/>
      <c r="J147" s="88" t="s">
        <v>27</v>
      </c>
      <c r="K147" s="101"/>
      <c r="L147" s="101"/>
      <c r="M147" s="101"/>
      <c r="N147" s="101"/>
      <c r="O147" s="101"/>
      <c r="P147" s="101"/>
      <c r="Q147" s="101"/>
      <c r="R147" s="101"/>
      <c r="S147" s="101"/>
      <c r="T147" s="103"/>
      <c r="U147" s="101"/>
      <c r="V147" s="103"/>
      <c r="W147" s="2"/>
      <c r="Y147" s="2"/>
      <c r="AA147" s="2"/>
      <c r="AC147" s="2"/>
    </row>
    <row r="148" spans="1:29" s="3" customFormat="1" ht="4.4000000000000004" customHeight="1">
      <c r="A148" s="101"/>
      <c r="B148" s="211"/>
      <c r="C148" s="101"/>
      <c r="D148" s="208"/>
      <c r="E148" s="101"/>
      <c r="F148" s="2"/>
      <c r="G148" s="101"/>
      <c r="H148" s="2"/>
      <c r="I148" s="101"/>
      <c r="J148" s="2"/>
      <c r="K148" s="101"/>
      <c r="L148" s="2"/>
      <c r="M148" s="101"/>
      <c r="N148" s="2"/>
      <c r="O148" s="101"/>
      <c r="P148" s="2"/>
      <c r="Q148" s="101"/>
      <c r="R148" s="2"/>
      <c r="S148" s="101"/>
      <c r="T148" s="103"/>
      <c r="U148" s="103"/>
      <c r="V148" s="103"/>
      <c r="W148" s="2"/>
      <c r="X148" s="2"/>
      <c r="Y148" s="2"/>
      <c r="Z148" s="2"/>
      <c r="AA148" s="2"/>
      <c r="AB148" s="2"/>
    </row>
    <row r="149" spans="1:29" s="3" customFormat="1" ht="73.5" customHeight="1">
      <c r="A149" s="102"/>
      <c r="B149" s="211"/>
      <c r="C149" s="102"/>
      <c r="D149" s="208"/>
      <c r="E149" s="102"/>
      <c r="F149" s="9" t="s">
        <v>1060</v>
      </c>
      <c r="G149" s="102"/>
      <c r="H149" s="9" t="s">
        <v>1061</v>
      </c>
      <c r="I149" s="102"/>
      <c r="J149" s="9" t="s">
        <v>1062</v>
      </c>
      <c r="K149" s="102"/>
      <c r="L149" s="9" t="s">
        <v>1063</v>
      </c>
      <c r="M149" s="102"/>
      <c r="N149" s="9" t="s">
        <v>1064</v>
      </c>
      <c r="P149" s="9" t="s">
        <v>1065</v>
      </c>
      <c r="Q149" s="102"/>
      <c r="R149" s="9" t="s">
        <v>1066</v>
      </c>
      <c r="S149" s="102"/>
      <c r="T149" s="9" t="s">
        <v>1067</v>
      </c>
      <c r="U149" s="101"/>
      <c r="V149" s="9" t="s">
        <v>1068</v>
      </c>
      <c r="W149" s="4"/>
      <c r="Y149" s="4"/>
      <c r="AA149" s="4"/>
    </row>
    <row r="150" spans="1:29" s="3" customFormat="1" ht="4.4000000000000004" customHeight="1" thickBot="1">
      <c r="A150" s="101"/>
      <c r="B150" s="211"/>
      <c r="C150" s="101"/>
      <c r="D150" s="8"/>
      <c r="E150" s="101"/>
      <c r="F150" s="93"/>
      <c r="G150" s="101"/>
      <c r="H150" s="2"/>
      <c r="I150" s="101"/>
      <c r="J150" s="2"/>
      <c r="K150" s="101"/>
      <c r="L150" s="2"/>
      <c r="M150" s="101"/>
      <c r="N150" s="2"/>
      <c r="O150" s="101"/>
      <c r="P150" s="2"/>
      <c r="Q150" s="101"/>
      <c r="R150" s="2"/>
      <c r="S150" s="101"/>
      <c r="T150" s="103"/>
      <c r="U150" s="101"/>
      <c r="V150" s="103"/>
      <c r="W150" s="2"/>
      <c r="X150" s="2"/>
      <c r="Y150" s="2"/>
      <c r="Z150" s="2"/>
      <c r="AA150" s="2"/>
      <c r="AB150" s="2"/>
    </row>
    <row r="151" spans="1:29" s="3" customFormat="1" ht="62.5" thickTop="1">
      <c r="A151" s="102"/>
      <c r="B151" s="211"/>
      <c r="C151" s="102"/>
      <c r="D151" s="98" t="s">
        <v>1069</v>
      </c>
      <c r="E151" s="102"/>
      <c r="F151" s="9" t="s">
        <v>1070</v>
      </c>
      <c r="G151" s="102"/>
      <c r="H151" s="9" t="s">
        <v>1071</v>
      </c>
      <c r="I151" s="102"/>
      <c r="J151" s="9" t="s">
        <v>1072</v>
      </c>
      <c r="K151" s="102"/>
      <c r="L151" s="9" t="s">
        <v>1073</v>
      </c>
      <c r="M151" s="102"/>
      <c r="N151" s="9" t="s">
        <v>1074</v>
      </c>
      <c r="O151" s="102"/>
      <c r="P151" s="9" t="s">
        <v>1075</v>
      </c>
      <c r="Q151" s="102"/>
      <c r="R151" s="9" t="s">
        <v>1076</v>
      </c>
      <c r="S151" s="102"/>
      <c r="T151" s="103"/>
      <c r="U151" s="101"/>
      <c r="V151" s="103"/>
      <c r="W151" s="4"/>
      <c r="Y151" s="4"/>
      <c r="AA151" s="4"/>
    </row>
    <row r="152" spans="1:29" s="3" customFormat="1" ht="4.4000000000000004" customHeight="1" thickBot="1">
      <c r="A152" s="101"/>
      <c r="B152" s="211"/>
      <c r="C152" s="101"/>
      <c r="D152" s="8"/>
      <c r="E152" s="101"/>
      <c r="F152" s="2"/>
      <c r="G152" s="101"/>
      <c r="H152" s="2"/>
      <c r="I152" s="101"/>
      <c r="J152" s="2"/>
      <c r="K152" s="101"/>
      <c r="L152" s="2"/>
      <c r="M152" s="101"/>
      <c r="N152" s="2"/>
      <c r="O152" s="101"/>
      <c r="P152" s="2"/>
      <c r="Q152" s="101"/>
      <c r="R152" s="2"/>
      <c r="S152" s="101"/>
      <c r="T152" s="103"/>
      <c r="U152" s="101"/>
      <c r="V152" s="103"/>
      <c r="W152" s="2"/>
      <c r="X152" s="2"/>
      <c r="Y152" s="2"/>
      <c r="Z152" s="2"/>
      <c r="AA152" s="2"/>
      <c r="AB152" s="2"/>
    </row>
    <row r="153" spans="1:29" s="3" customFormat="1" ht="74" customHeight="1" thickTop="1">
      <c r="A153" s="102"/>
      <c r="B153" s="211"/>
      <c r="C153" s="102"/>
      <c r="D153" s="207" t="s">
        <v>1077</v>
      </c>
      <c r="E153" s="102"/>
      <c r="F153" s="9" t="s">
        <v>1078</v>
      </c>
      <c r="G153" s="102"/>
      <c r="H153" s="9" t="s">
        <v>1079</v>
      </c>
      <c r="I153" s="102"/>
      <c r="J153" s="9" t="s">
        <v>1080</v>
      </c>
      <c r="K153" s="102"/>
      <c r="L153" s="9" t="s">
        <v>1081</v>
      </c>
      <c r="M153" s="102"/>
      <c r="N153" s="9" t="s">
        <v>1082</v>
      </c>
      <c r="O153" s="102"/>
      <c r="P153" s="9" t="s">
        <v>1083</v>
      </c>
      <c r="Q153" s="102"/>
      <c r="R153" s="9" t="s">
        <v>1084</v>
      </c>
      <c r="S153" s="102"/>
      <c r="T153" s="103"/>
      <c r="U153" s="101"/>
      <c r="V153" s="103"/>
      <c r="W153" s="4"/>
      <c r="Y153" s="4"/>
      <c r="AA153" s="4"/>
    </row>
    <row r="154" spans="1:29" s="3" customFormat="1" ht="62.15" customHeight="1" outlineLevel="1">
      <c r="A154" s="101"/>
      <c r="B154" s="211"/>
      <c r="C154" s="101"/>
      <c r="D154" s="208"/>
      <c r="E154" s="101"/>
      <c r="F154" s="103"/>
      <c r="G154" s="101"/>
      <c r="H154" s="103"/>
      <c r="I154" s="101"/>
      <c r="J154" s="11" t="s">
        <v>1085</v>
      </c>
      <c r="K154" s="101"/>
      <c r="L154" s="11" t="s">
        <v>1374</v>
      </c>
      <c r="M154" s="101"/>
      <c r="N154" s="11" t="s">
        <v>1086</v>
      </c>
      <c r="O154" s="101"/>
      <c r="P154" s="104"/>
      <c r="Q154" s="101"/>
      <c r="R154" s="104"/>
      <c r="S154" s="101"/>
      <c r="T154" s="103"/>
      <c r="U154" s="101"/>
      <c r="V154" s="103"/>
      <c r="W154" s="2"/>
      <c r="Y154" s="2"/>
      <c r="AA154" s="2"/>
    </row>
    <row r="155" spans="1:29" s="3" customFormat="1" ht="60" customHeight="1" outlineLevel="1">
      <c r="A155" s="101"/>
      <c r="B155" s="211"/>
      <c r="C155" s="101"/>
      <c r="D155" s="208"/>
      <c r="E155" s="101"/>
      <c r="F155" s="103"/>
      <c r="G155" s="101"/>
      <c r="H155" s="103"/>
      <c r="I155" s="101"/>
      <c r="J155" s="11" t="s">
        <v>1087</v>
      </c>
      <c r="K155" s="101"/>
      <c r="L155" s="11" t="s">
        <v>1088</v>
      </c>
      <c r="M155" s="101"/>
      <c r="N155" s="11" t="s">
        <v>1089</v>
      </c>
      <c r="O155" s="101"/>
      <c r="P155" s="104"/>
      <c r="Q155" s="101"/>
      <c r="R155" s="104"/>
      <c r="S155" s="101"/>
      <c r="T155" s="103"/>
      <c r="U155" s="101"/>
      <c r="V155" s="103"/>
      <c r="W155" s="2"/>
      <c r="Y155" s="2"/>
      <c r="AA155" s="2"/>
    </row>
    <row r="156" spans="1:29" s="3" customFormat="1" ht="73" customHeight="1" outlineLevel="1">
      <c r="A156" s="101"/>
      <c r="B156" s="211"/>
      <c r="C156" s="101"/>
      <c r="D156" s="208"/>
      <c r="E156" s="101"/>
      <c r="F156" s="103"/>
      <c r="G156" s="101"/>
      <c r="H156" s="103"/>
      <c r="I156" s="101"/>
      <c r="J156" s="11" t="s">
        <v>1090</v>
      </c>
      <c r="K156" s="101"/>
      <c r="L156" s="11" t="s">
        <v>1091</v>
      </c>
      <c r="M156" s="101"/>
      <c r="N156" s="11" t="s">
        <v>1092</v>
      </c>
      <c r="O156" s="101"/>
      <c r="P156" s="104"/>
      <c r="Q156" s="101"/>
      <c r="R156" s="104"/>
      <c r="S156" s="101"/>
      <c r="T156" s="103"/>
      <c r="U156" s="101"/>
      <c r="V156" s="103"/>
      <c r="W156" s="2"/>
      <c r="Y156" s="2"/>
      <c r="AA156" s="2"/>
    </row>
    <row r="157" spans="1:29" s="3" customFormat="1" ht="73" customHeight="1" outlineLevel="1">
      <c r="A157" s="101"/>
      <c r="B157" s="211"/>
      <c r="C157" s="101"/>
      <c r="D157" s="208"/>
      <c r="E157" s="101"/>
      <c r="F157" s="103"/>
      <c r="G157" s="101"/>
      <c r="H157" s="103"/>
      <c r="I157" s="101"/>
      <c r="J157" s="11" t="s">
        <v>1093</v>
      </c>
      <c r="K157" s="101"/>
      <c r="L157" s="11" t="s">
        <v>1094</v>
      </c>
      <c r="M157" s="101"/>
      <c r="N157" s="11" t="s">
        <v>1095</v>
      </c>
      <c r="O157" s="101"/>
      <c r="P157" s="104"/>
      <c r="Q157" s="101"/>
      <c r="R157" s="104"/>
      <c r="S157" s="101"/>
      <c r="T157" s="103"/>
      <c r="U157" s="101"/>
      <c r="V157" s="103"/>
      <c r="W157" s="2"/>
      <c r="Y157" s="2"/>
      <c r="AA157" s="2"/>
    </row>
    <row r="158" spans="1:29" s="3" customFormat="1" ht="58.75" customHeight="1" outlineLevel="1">
      <c r="A158" s="101"/>
      <c r="B158" s="211"/>
      <c r="C158" s="101"/>
      <c r="D158" s="208"/>
      <c r="E158" s="101"/>
      <c r="F158" s="103"/>
      <c r="G158" s="101"/>
      <c r="H158" s="103"/>
      <c r="I158" s="101"/>
      <c r="J158" s="11" t="s">
        <v>1096</v>
      </c>
      <c r="K158" s="101"/>
      <c r="L158" s="11" t="s">
        <v>1097</v>
      </c>
      <c r="M158" s="101"/>
      <c r="N158" s="11" t="s">
        <v>1098</v>
      </c>
      <c r="O158" s="101"/>
      <c r="P158" s="104"/>
      <c r="Q158" s="101"/>
      <c r="R158" s="104"/>
      <c r="S158" s="101"/>
      <c r="T158" s="103"/>
      <c r="U158" s="101"/>
      <c r="V158" s="103"/>
      <c r="W158" s="2"/>
      <c r="Y158" s="2"/>
      <c r="AA158" s="2"/>
    </row>
    <row r="159" spans="1:29" s="3" customFormat="1" ht="66.5" customHeight="1" outlineLevel="1">
      <c r="A159" s="101"/>
      <c r="B159" s="211"/>
      <c r="C159" s="101"/>
      <c r="D159" s="208"/>
      <c r="E159" s="101"/>
      <c r="F159" s="103"/>
      <c r="G159" s="101"/>
      <c r="H159" s="104"/>
      <c r="I159" s="101"/>
      <c r="J159" s="104"/>
      <c r="K159" s="101"/>
      <c r="L159" s="11" t="s">
        <v>1099</v>
      </c>
      <c r="M159" s="101"/>
      <c r="N159" s="11" t="s">
        <v>1100</v>
      </c>
      <c r="O159" s="101"/>
      <c r="P159" s="104"/>
      <c r="Q159" s="101"/>
      <c r="R159" s="104"/>
      <c r="S159" s="101"/>
      <c r="T159" s="103"/>
      <c r="U159" s="101"/>
      <c r="V159" s="103"/>
      <c r="W159" s="2"/>
      <c r="Y159" s="2"/>
      <c r="AA159" s="2"/>
    </row>
    <row r="160" spans="1:29" s="3" customFormat="1" ht="95.5" customHeight="1" outlineLevel="1">
      <c r="A160" s="101"/>
      <c r="B160" s="211"/>
      <c r="C160" s="101"/>
      <c r="D160" s="208"/>
      <c r="E160" s="101"/>
      <c r="F160" s="103"/>
      <c r="G160" s="101"/>
      <c r="H160" s="104"/>
      <c r="I160" s="101"/>
      <c r="J160" s="104"/>
      <c r="K160" s="101"/>
      <c r="L160" s="11" t="s">
        <v>1101</v>
      </c>
      <c r="M160" s="101"/>
      <c r="N160" s="11" t="s">
        <v>1102</v>
      </c>
      <c r="O160" s="101"/>
      <c r="P160" s="104"/>
      <c r="Q160" s="101"/>
      <c r="R160" s="104"/>
      <c r="S160" s="101"/>
      <c r="T160" s="103"/>
      <c r="U160" s="101"/>
      <c r="V160" s="103"/>
      <c r="W160" s="2"/>
      <c r="Y160" s="2"/>
      <c r="AA160" s="2"/>
    </row>
    <row r="161" spans="1:28" s="3" customFormat="1" ht="73" customHeight="1" outlineLevel="1">
      <c r="A161" s="101"/>
      <c r="B161" s="211"/>
      <c r="C161" s="101"/>
      <c r="D161" s="208"/>
      <c r="E161" s="101"/>
      <c r="F161" s="103"/>
      <c r="G161" s="101"/>
      <c r="H161" s="104"/>
      <c r="I161" s="101"/>
      <c r="J161" s="104"/>
      <c r="K161" s="101"/>
      <c r="L161" s="11" t="s">
        <v>1103</v>
      </c>
      <c r="M161" s="101"/>
      <c r="N161" s="11" t="s">
        <v>1104</v>
      </c>
      <c r="O161" s="101"/>
      <c r="P161" s="104"/>
      <c r="Q161" s="101"/>
      <c r="R161" s="104"/>
      <c r="S161" s="101"/>
      <c r="T161" s="103"/>
      <c r="U161" s="101"/>
      <c r="V161" s="103"/>
      <c r="W161" s="2"/>
      <c r="Y161" s="2"/>
      <c r="AA161" s="2"/>
    </row>
    <row r="162" spans="1:28" s="3" customFormat="1" ht="73" customHeight="1" outlineLevel="1">
      <c r="A162" s="101"/>
      <c r="B162" s="211"/>
      <c r="C162" s="101"/>
      <c r="D162" s="97"/>
      <c r="E162" s="101"/>
      <c r="F162" s="103"/>
      <c r="G162" s="101"/>
      <c r="H162" s="104"/>
      <c r="I162" s="101"/>
      <c r="J162" s="104"/>
      <c r="K162" s="101"/>
      <c r="L162" s="11" t="s">
        <v>705</v>
      </c>
      <c r="M162" s="101"/>
      <c r="N162" s="11"/>
      <c r="O162" s="101"/>
      <c r="P162" s="104"/>
      <c r="Q162" s="101"/>
      <c r="R162" s="104"/>
      <c r="S162" s="101"/>
      <c r="T162" s="103"/>
      <c r="U162" s="101"/>
      <c r="V162" s="103"/>
      <c r="W162" s="2"/>
      <c r="Y162" s="2"/>
      <c r="AA162" s="2"/>
    </row>
    <row r="163" spans="1:28" s="3" customFormat="1" ht="73" customHeight="1" outlineLevel="1">
      <c r="A163" s="101"/>
      <c r="B163" s="211"/>
      <c r="C163" s="101"/>
      <c r="D163" s="97"/>
      <c r="E163" s="101"/>
      <c r="F163" s="103"/>
      <c r="G163" s="101"/>
      <c r="H163" s="104"/>
      <c r="I163" s="101"/>
      <c r="J163" s="104"/>
      <c r="K163" s="101"/>
      <c r="L163" s="11" t="s">
        <v>706</v>
      </c>
      <c r="M163" s="101"/>
      <c r="N163" s="11"/>
      <c r="O163" s="101"/>
      <c r="P163" s="104"/>
      <c r="Q163" s="101"/>
      <c r="R163" s="104"/>
      <c r="S163" s="101"/>
      <c r="T163" s="103"/>
      <c r="U163" s="101"/>
      <c r="V163" s="103"/>
      <c r="W163" s="2"/>
      <c r="Y163" s="2"/>
      <c r="AA163" s="2"/>
    </row>
    <row r="164" spans="1:28" s="3" customFormat="1" ht="4.4000000000000004" customHeight="1" thickBot="1">
      <c r="A164" s="101"/>
      <c r="B164" s="211"/>
      <c r="C164" s="101"/>
      <c r="D164" s="8"/>
      <c r="E164" s="101"/>
      <c r="F164" s="2"/>
      <c r="G164" s="101"/>
      <c r="H164" s="2"/>
      <c r="I164" s="101"/>
      <c r="J164" s="2"/>
      <c r="K164" s="101"/>
      <c r="L164" s="2"/>
      <c r="M164" s="101"/>
      <c r="N164" s="2"/>
      <c r="O164" s="101"/>
      <c r="P164" s="101"/>
      <c r="Q164" s="101"/>
      <c r="R164" s="101"/>
      <c r="S164" s="101"/>
      <c r="T164" s="103"/>
      <c r="U164" s="101"/>
      <c r="V164" s="103"/>
      <c r="W164" s="2"/>
      <c r="X164" s="2"/>
      <c r="Y164" s="2"/>
      <c r="Z164" s="2"/>
      <c r="AA164" s="2"/>
      <c r="AB164" s="2"/>
    </row>
    <row r="165" spans="1:28" s="3" customFormat="1" ht="73" customHeight="1" thickTop="1">
      <c r="A165" s="102"/>
      <c r="B165" s="211"/>
      <c r="C165" s="102"/>
      <c r="D165" s="98" t="s">
        <v>1105</v>
      </c>
      <c r="E165" s="102"/>
      <c r="F165" s="9" t="s">
        <v>1106</v>
      </c>
      <c r="G165" s="102"/>
      <c r="H165" s="9" t="s">
        <v>1107</v>
      </c>
      <c r="I165" s="102"/>
      <c r="J165" s="9" t="s">
        <v>1108</v>
      </c>
      <c r="K165" s="102"/>
      <c r="L165" s="9" t="s">
        <v>1109</v>
      </c>
      <c r="M165" s="102"/>
      <c r="N165" s="99"/>
      <c r="O165" s="102"/>
      <c r="P165" s="99"/>
      <c r="Q165" s="102"/>
      <c r="R165" s="99"/>
      <c r="S165" s="99"/>
      <c r="T165" s="103"/>
      <c r="U165" s="101"/>
      <c r="V165" s="103"/>
      <c r="W165" s="4"/>
      <c r="Y165" s="4"/>
      <c r="AA165" s="4"/>
    </row>
    <row r="166" spans="1:28" s="3" customFormat="1" ht="4.4000000000000004" customHeight="1" thickBot="1">
      <c r="A166" s="101"/>
      <c r="B166" s="172"/>
      <c r="C166" s="101"/>
      <c r="D166" s="8"/>
      <c r="E166" s="101"/>
      <c r="F166" s="2"/>
      <c r="G166" s="101"/>
      <c r="H166" s="2"/>
      <c r="I166" s="101"/>
      <c r="J166" s="2"/>
      <c r="K166" s="101"/>
      <c r="L166" s="2"/>
      <c r="M166" s="101"/>
      <c r="N166" s="2"/>
      <c r="O166" s="101"/>
      <c r="P166" s="2"/>
      <c r="Q166" s="101"/>
      <c r="R166" s="2"/>
      <c r="S166" s="101"/>
      <c r="T166" s="103"/>
      <c r="U166" s="101"/>
      <c r="V166" s="103"/>
      <c r="W166" s="2"/>
      <c r="X166" s="2"/>
      <c r="Y166" s="2"/>
      <c r="Z166" s="2"/>
      <c r="AA166" s="2"/>
      <c r="AB166" s="2"/>
    </row>
    <row r="167" spans="1:28">
      <c r="T167" s="103"/>
      <c r="U167" s="101"/>
      <c r="V167" s="103"/>
    </row>
    <row r="168" spans="1:28">
      <c r="T168" s="103"/>
      <c r="U168" s="101"/>
      <c r="V168" s="103"/>
    </row>
  </sheetData>
  <mergeCells count="16">
    <mergeCell ref="B118:B165"/>
    <mergeCell ref="B2:B8"/>
    <mergeCell ref="B10:B16"/>
    <mergeCell ref="B18:B26"/>
    <mergeCell ref="B28:B77"/>
    <mergeCell ref="B83:B111"/>
    <mergeCell ref="D32:D35"/>
    <mergeCell ref="D37:D45"/>
    <mergeCell ref="D47:D55"/>
    <mergeCell ref="D67:D81"/>
    <mergeCell ref="D153:D161"/>
    <mergeCell ref="T138:T139"/>
    <mergeCell ref="V138:V139"/>
    <mergeCell ref="D99:D104"/>
    <mergeCell ref="D85:D87"/>
    <mergeCell ref="D138:D149"/>
  </mergeCells>
  <pageMargins left="0.47244094488188981" right="0.31496062992125984" top="0.59055118110236227" bottom="0.74803149606299213" header="0.31496062992125984" footer="0.31496062992125984"/>
  <pageSetup paperSize="9" scale="63" fitToHeight="0" orientation="landscape" r:id="rId1"/>
  <headerFooter>
    <oddHeader>&amp;L&amp;A&amp;RÉKTR-klasszifikáció
ÉPMI tervezet</oddHeader>
    <oddFooter>&amp;C&amp;N / &amp;P&amp;R2021.12.02</oddFooter>
  </headerFooter>
  <rowBreaks count="4" manualBreakCount="4">
    <brk id="16" max="21" man="1"/>
    <brk id="26" max="21" man="1"/>
    <brk id="82" max="21" man="1"/>
    <brk id="117"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44D8-9865-4BA4-AD3A-BF697D87B184}">
  <sheetPr>
    <tabColor theme="8" tint="0.39997558519241921"/>
  </sheetPr>
  <dimension ref="A1:D42"/>
  <sheetViews>
    <sheetView view="pageBreakPreview" zoomScale="145" zoomScaleNormal="100" zoomScaleSheetLayoutView="145" workbookViewId="0">
      <selection activeCell="B3" sqref="B3"/>
    </sheetView>
  </sheetViews>
  <sheetFormatPr defaultRowHeight="14.5"/>
  <cols>
    <col min="1" max="1" width="17" style="248" bestFit="1" customWidth="1"/>
    <col min="2" max="2" width="6.26953125" customWidth="1"/>
    <col min="3" max="3" width="30.7265625" customWidth="1"/>
    <col min="4" max="4" width="50.7265625" customWidth="1"/>
  </cols>
  <sheetData>
    <row r="1" spans="1:4" ht="15" thickBot="1">
      <c r="A1" s="235" t="s">
        <v>70</v>
      </c>
      <c r="B1" s="21"/>
      <c r="C1" s="22" t="s">
        <v>5</v>
      </c>
      <c r="D1" s="22" t="s">
        <v>151</v>
      </c>
    </row>
    <row r="2" spans="1:4" ht="15" thickBot="1">
      <c r="A2" s="245">
        <v>100000000000</v>
      </c>
      <c r="B2" s="28"/>
      <c r="C2" s="29" t="s">
        <v>90</v>
      </c>
      <c r="D2" s="30" t="s">
        <v>1339</v>
      </c>
    </row>
    <row r="3" spans="1:4" ht="15" thickBot="1">
      <c r="A3" s="245">
        <v>200000000000</v>
      </c>
      <c r="B3" s="28"/>
      <c r="C3" s="29" t="s">
        <v>91</v>
      </c>
      <c r="D3" s="30" t="s">
        <v>1340</v>
      </c>
    </row>
    <row r="4" spans="1:4" ht="15" thickBot="1">
      <c r="A4" s="236">
        <v>300000000000</v>
      </c>
      <c r="B4" s="28"/>
      <c r="C4" s="29" t="s">
        <v>92</v>
      </c>
      <c r="D4" s="30" t="s">
        <v>1341</v>
      </c>
    </row>
    <row r="5" spans="1:4" ht="15" thickBot="1"/>
    <row r="6" spans="1:4" ht="15" thickBot="1">
      <c r="A6" s="245">
        <v>100000000000</v>
      </c>
      <c r="B6" s="28"/>
      <c r="C6" s="29" t="s">
        <v>90</v>
      </c>
      <c r="D6" s="30" t="s">
        <v>1339</v>
      </c>
    </row>
    <row r="7" spans="1:4" ht="15" thickBot="1">
      <c r="A7" s="237">
        <v>101000000000</v>
      </c>
      <c r="B7" s="37"/>
      <c r="C7" s="38" t="s">
        <v>724</v>
      </c>
      <c r="D7" s="39"/>
    </row>
    <row r="8" spans="1:4" ht="15" thickBot="1">
      <c r="A8" s="237">
        <v>102000000000</v>
      </c>
      <c r="B8" s="37"/>
      <c r="C8" s="38" t="s">
        <v>2</v>
      </c>
      <c r="D8" s="39"/>
    </row>
    <row r="9" spans="1:4" ht="15" thickBot="1">
      <c r="A9" s="237">
        <v>103000000000</v>
      </c>
      <c r="B9" s="37"/>
      <c r="C9" s="38" t="s">
        <v>720</v>
      </c>
      <c r="D9" s="39"/>
    </row>
    <row r="10" spans="1:4" ht="15" thickBot="1">
      <c r="A10" s="237">
        <v>104000000000</v>
      </c>
      <c r="B10" s="37"/>
      <c r="C10" s="38" t="s">
        <v>94</v>
      </c>
      <c r="D10" s="39"/>
    </row>
    <row r="11" spans="1:4" ht="15" thickBot="1"/>
    <row r="12" spans="1:4" ht="15" thickBot="1">
      <c r="A12" s="245">
        <v>200000000000</v>
      </c>
      <c r="B12" s="28"/>
      <c r="C12" s="29" t="s">
        <v>91</v>
      </c>
      <c r="D12" s="30" t="s">
        <v>1340</v>
      </c>
    </row>
    <row r="13" spans="1:4" ht="15" thickBot="1">
      <c r="A13" s="237">
        <v>201000000000</v>
      </c>
      <c r="B13" s="37"/>
      <c r="C13" s="38" t="s">
        <v>96</v>
      </c>
      <c r="D13" s="39"/>
    </row>
    <row r="14" spans="1:4" ht="15" thickBot="1">
      <c r="A14" s="237">
        <v>202000000000</v>
      </c>
      <c r="B14" s="37"/>
      <c r="C14" s="38" t="s">
        <v>620</v>
      </c>
      <c r="D14" s="39"/>
    </row>
    <row r="15" spans="1:4" ht="15" thickBot="1">
      <c r="A15" s="237">
        <v>203000000000</v>
      </c>
      <c r="B15" s="37"/>
      <c r="C15" s="38" t="s">
        <v>97</v>
      </c>
      <c r="D15" s="39"/>
    </row>
    <row r="16" spans="1:4" ht="15" thickBot="1">
      <c r="A16" s="237">
        <v>204000000000</v>
      </c>
      <c r="B16" s="37"/>
      <c r="C16" s="38" t="s">
        <v>98</v>
      </c>
      <c r="D16" s="39"/>
    </row>
    <row r="17" spans="1:4" ht="15" thickBot="1">
      <c r="A17" s="237">
        <v>205000000000</v>
      </c>
      <c r="B17" s="37"/>
      <c r="C17" s="38" t="s">
        <v>99</v>
      </c>
      <c r="D17" s="39"/>
    </row>
    <row r="18" spans="1:4" ht="15" thickBot="1">
      <c r="A18" s="237">
        <v>206000000000</v>
      </c>
      <c r="B18" s="37"/>
      <c r="C18" s="38" t="s">
        <v>100</v>
      </c>
      <c r="D18" s="39"/>
    </row>
    <row r="19" spans="1:4" ht="15" thickBot="1">
      <c r="A19" s="237">
        <v>207000000000</v>
      </c>
      <c r="B19" s="37"/>
      <c r="C19" s="38" t="s">
        <v>101</v>
      </c>
      <c r="D19" s="39"/>
    </row>
    <row r="20" spans="1:4" ht="15" thickBot="1">
      <c r="A20" s="237">
        <v>208000000000</v>
      </c>
      <c r="B20" s="37"/>
      <c r="C20" s="38" t="s">
        <v>102</v>
      </c>
      <c r="D20" s="39"/>
    </row>
    <row r="21" spans="1:4" ht="15" thickBot="1">
      <c r="A21" s="237">
        <v>209000000000</v>
      </c>
      <c r="B21" s="37"/>
      <c r="C21" s="38" t="s">
        <v>103</v>
      </c>
      <c r="D21" s="39"/>
    </row>
    <row r="22" spans="1:4" ht="15" thickBot="1"/>
    <row r="23" spans="1:4" ht="15" thickBot="1">
      <c r="A23" s="236">
        <v>300000000000</v>
      </c>
      <c r="B23" s="28"/>
      <c r="C23" s="29" t="s">
        <v>92</v>
      </c>
      <c r="D23" s="30" t="s">
        <v>1341</v>
      </c>
    </row>
    <row r="24" spans="1:4" ht="15" thickBot="1">
      <c r="A24" s="237">
        <v>301000000000</v>
      </c>
      <c r="B24" s="37"/>
      <c r="C24" s="56" t="s">
        <v>2</v>
      </c>
      <c r="D24" s="39"/>
    </row>
    <row r="25" spans="1:4" ht="15" thickBot="1">
      <c r="A25" s="237">
        <v>302000000000</v>
      </c>
      <c r="B25" s="37"/>
      <c r="C25" s="38" t="s">
        <v>57</v>
      </c>
      <c r="D25" s="39"/>
    </row>
    <row r="26" spans="1:4" ht="15" thickBot="1">
      <c r="A26" s="237">
        <v>303000000000</v>
      </c>
      <c r="B26" s="37"/>
      <c r="C26" s="38" t="s">
        <v>221</v>
      </c>
      <c r="D26" s="39"/>
    </row>
    <row r="27" spans="1:4" ht="28.5" thickBot="1">
      <c r="A27" s="237">
        <v>304000000000</v>
      </c>
      <c r="B27" s="37"/>
      <c r="C27" s="38" t="s">
        <v>73</v>
      </c>
      <c r="D27" s="39"/>
    </row>
    <row r="28" spans="1:4" ht="28.5" thickBot="1">
      <c r="A28" s="237">
        <v>305000000000</v>
      </c>
      <c r="B28" s="37"/>
      <c r="C28" s="38" t="s">
        <v>74</v>
      </c>
      <c r="D28" s="39"/>
    </row>
    <row r="29" spans="1:4" ht="28.5" thickBot="1">
      <c r="A29" s="237">
        <v>306000000000</v>
      </c>
      <c r="B29" s="37"/>
      <c r="C29" s="38" t="s">
        <v>34</v>
      </c>
      <c r="D29" s="39"/>
    </row>
    <row r="30" spans="1:4" ht="28.5" thickBot="1">
      <c r="A30" s="237">
        <v>307000000000</v>
      </c>
      <c r="B30" s="37"/>
      <c r="C30" s="38" t="s">
        <v>197</v>
      </c>
      <c r="D30" s="39"/>
    </row>
    <row r="31" spans="1:4" ht="42.5" thickBot="1">
      <c r="A31" s="237">
        <v>308000000000</v>
      </c>
      <c r="B31" s="37"/>
      <c r="C31" s="56" t="s">
        <v>205</v>
      </c>
      <c r="D31" s="39"/>
    </row>
    <row r="32" spans="1:4" ht="28.5" thickBot="1">
      <c r="A32" s="237">
        <v>309000000000</v>
      </c>
      <c r="B32" s="37"/>
      <c r="C32" s="56" t="s">
        <v>208</v>
      </c>
      <c r="D32" s="39"/>
    </row>
    <row r="33" spans="1:4" ht="15" thickBot="1">
      <c r="A33" s="237">
        <v>310000000000</v>
      </c>
      <c r="B33" s="37"/>
      <c r="C33" s="38" t="s">
        <v>4</v>
      </c>
      <c r="D33" s="39"/>
    </row>
    <row r="34" spans="1:4" ht="28.5" thickBot="1">
      <c r="A34" s="237">
        <v>311000000000</v>
      </c>
      <c r="B34" s="37"/>
      <c r="C34" s="38" t="s">
        <v>244</v>
      </c>
      <c r="D34" s="184"/>
    </row>
    <row r="35" spans="1:4" ht="15" thickBot="1">
      <c r="A35" s="237">
        <v>312000000000</v>
      </c>
      <c r="B35" s="37"/>
      <c r="C35" s="38" t="s">
        <v>44</v>
      </c>
      <c r="D35" s="39"/>
    </row>
    <row r="36" spans="1:4" ht="15" thickBot="1">
      <c r="A36" s="237">
        <v>313000000000</v>
      </c>
      <c r="B36" s="37"/>
      <c r="C36" s="38" t="s">
        <v>0</v>
      </c>
      <c r="D36" s="39"/>
    </row>
    <row r="37" spans="1:4" ht="15" thickBot="1">
      <c r="A37" s="237">
        <v>314000000000</v>
      </c>
      <c r="B37" s="37"/>
      <c r="C37" s="38" t="s">
        <v>25</v>
      </c>
      <c r="D37" s="39"/>
    </row>
    <row r="38" spans="1:4" ht="15" thickBot="1">
      <c r="A38" s="237">
        <v>315000000000</v>
      </c>
      <c r="B38" s="37"/>
      <c r="C38" s="38" t="s">
        <v>55</v>
      </c>
      <c r="D38" s="39"/>
    </row>
    <row r="39" spans="1:4" ht="28.5" thickBot="1">
      <c r="A39" s="237">
        <v>316000000000</v>
      </c>
      <c r="B39" s="37"/>
      <c r="C39" s="38" t="s">
        <v>26</v>
      </c>
      <c r="D39" s="39"/>
    </row>
    <row r="40" spans="1:4" ht="15" thickBot="1">
      <c r="A40" s="237">
        <v>317000000000</v>
      </c>
      <c r="B40" s="37"/>
      <c r="C40" s="38" t="s">
        <v>40</v>
      </c>
      <c r="D40" s="39"/>
    </row>
    <row r="41" spans="1:4" ht="15" thickBot="1">
      <c r="A41" s="237">
        <v>318000000000</v>
      </c>
      <c r="B41" s="37"/>
      <c r="C41" s="38" t="s">
        <v>59</v>
      </c>
      <c r="D41" s="39"/>
    </row>
    <row r="42" spans="1:4">
      <c r="A42" s="242"/>
      <c r="B42" s="74"/>
      <c r="C42" s="75" t="s">
        <v>31</v>
      </c>
      <c r="D42" s="76"/>
    </row>
  </sheetData>
  <pageMargins left="0.70866141732283472" right="0.70866141732283472" top="0.74803149606299213" bottom="0.74803149606299213" header="0.31496062992125984" footer="0.31496062992125984"/>
  <pageSetup paperSize="9" orientation="portrait" verticalDpi="0" r:id="rId1"/>
  <headerFooter>
    <oddHeader>&amp;L&amp;A&amp;RÉKTR-klasszifikáció
ÉPMI tervezet</oddHeader>
    <oddFooter>&amp;C&amp;N / &amp;P&amp;R2021.12.12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26C7-3DB0-4569-8772-F061D4440C51}">
  <sheetPr>
    <tabColor theme="8" tint="0.39997558519241921"/>
  </sheetPr>
  <dimension ref="A1:L8"/>
  <sheetViews>
    <sheetView tabSelected="1" view="pageBreakPreview" zoomScale="115" zoomScaleNormal="100" zoomScaleSheetLayoutView="115" workbookViewId="0">
      <selection activeCell="D14" sqref="D14"/>
    </sheetView>
  </sheetViews>
  <sheetFormatPr defaultRowHeight="14.5"/>
  <cols>
    <col min="1" max="1" width="18.26953125" bestFit="1" customWidth="1"/>
    <col min="3" max="3" width="39.08984375" customWidth="1"/>
    <col min="11" max="12" width="34" customWidth="1"/>
  </cols>
  <sheetData>
    <row r="1" spans="1:12" s="27" customFormat="1" ht="56">
      <c r="A1" s="195" t="s">
        <v>70</v>
      </c>
      <c r="B1" s="196" t="s">
        <v>1353</v>
      </c>
      <c r="C1" s="22" t="s">
        <v>5</v>
      </c>
      <c r="D1" s="23" t="s">
        <v>71</v>
      </c>
      <c r="E1" s="22" t="s">
        <v>72</v>
      </c>
      <c r="F1" s="24" t="s">
        <v>62</v>
      </c>
      <c r="G1" s="25" t="s">
        <v>63</v>
      </c>
      <c r="H1" s="26" t="s">
        <v>66</v>
      </c>
      <c r="I1" s="26" t="s">
        <v>67</v>
      </c>
      <c r="J1" s="26" t="s">
        <v>64</v>
      </c>
      <c r="K1" s="194"/>
      <c r="L1" s="194"/>
    </row>
    <row r="2" spans="1:12" ht="15" thickBot="1"/>
    <row r="3" spans="1:12" ht="15" thickBot="1">
      <c r="A3" s="167">
        <v>300000000000</v>
      </c>
      <c r="B3" s="190"/>
      <c r="C3" s="29" t="s">
        <v>92</v>
      </c>
      <c r="D3" s="29"/>
      <c r="E3" s="29"/>
      <c r="F3" s="29"/>
      <c r="G3" s="29"/>
      <c r="H3" s="29"/>
      <c r="I3" s="29"/>
      <c r="J3" s="29"/>
      <c r="K3" s="30" t="s">
        <v>1343</v>
      </c>
      <c r="L3" s="185" t="s">
        <v>1342</v>
      </c>
    </row>
    <row r="4" spans="1:12" ht="15" thickBot="1">
      <c r="A4" s="162">
        <v>306000000000</v>
      </c>
      <c r="B4" s="191"/>
      <c r="C4" s="38" t="s">
        <v>34</v>
      </c>
      <c r="D4" s="38"/>
      <c r="E4" s="38"/>
      <c r="F4" s="38"/>
      <c r="G4" s="38"/>
      <c r="H4" s="38"/>
      <c r="I4" s="38"/>
      <c r="J4" s="38"/>
      <c r="K4" s="39" t="s">
        <v>1344</v>
      </c>
      <c r="L4" s="186" t="s">
        <v>1342</v>
      </c>
    </row>
    <row r="5" spans="1:12">
      <c r="A5" s="163">
        <v>306060000000</v>
      </c>
      <c r="B5" s="192"/>
      <c r="C5" s="63" t="s">
        <v>154</v>
      </c>
      <c r="D5" s="63"/>
      <c r="E5" s="63"/>
      <c r="F5" s="63"/>
      <c r="G5" s="63"/>
      <c r="H5" s="63"/>
      <c r="I5" s="63"/>
      <c r="J5" s="63"/>
      <c r="K5" s="47" t="s">
        <v>1345</v>
      </c>
      <c r="L5" s="187" t="s">
        <v>1342</v>
      </c>
    </row>
    <row r="6" spans="1:12">
      <c r="A6" s="165">
        <v>306060100000</v>
      </c>
      <c r="B6" s="193"/>
      <c r="C6" s="66" t="s">
        <v>338</v>
      </c>
      <c r="D6" s="66"/>
      <c r="E6" s="66"/>
      <c r="F6" s="66"/>
      <c r="G6" s="66"/>
      <c r="H6" s="66"/>
      <c r="I6" s="66"/>
      <c r="J6" s="66"/>
      <c r="K6" s="67" t="s">
        <v>1346</v>
      </c>
      <c r="L6" s="188" t="s">
        <v>1342</v>
      </c>
    </row>
    <row r="7" spans="1:12" ht="28">
      <c r="A7" s="164">
        <v>306060101001</v>
      </c>
      <c r="B7" s="164"/>
      <c r="C7" s="52" t="s">
        <v>1348</v>
      </c>
      <c r="D7" s="52"/>
      <c r="E7" s="52"/>
      <c r="F7" s="52"/>
      <c r="G7" s="52"/>
      <c r="H7" s="52"/>
      <c r="I7" s="52"/>
      <c r="J7" s="52"/>
      <c r="K7" s="52" t="s">
        <v>1349</v>
      </c>
      <c r="L7" s="189" t="s">
        <v>1347</v>
      </c>
    </row>
    <row r="8" spans="1:12" ht="140">
      <c r="A8" s="164">
        <v>306060110001</v>
      </c>
      <c r="B8" s="164"/>
      <c r="C8" s="52" t="s">
        <v>1351</v>
      </c>
      <c r="D8" s="52"/>
      <c r="E8" s="52"/>
      <c r="F8" s="52"/>
      <c r="G8" s="52"/>
      <c r="H8" s="52"/>
      <c r="I8" s="52"/>
      <c r="J8" s="52"/>
      <c r="K8" s="52" t="s">
        <v>1352</v>
      </c>
      <c r="L8" s="189" t="s">
        <v>1350</v>
      </c>
    </row>
  </sheetData>
  <pageMargins left="0.70866141732283472" right="0.70866141732283472" top="0.74803149606299213" bottom="0.74803149606299213" header="0.31496062992125984" footer="0.31496062992125984"/>
  <pageSetup paperSize="9" scale="62" orientation="portrait" verticalDpi="0" r:id="rId1"/>
  <headerFooter>
    <oddHeader>&amp;L&amp;A&amp;RÉKTR-klasszifikáció
ÉPMI tervezet</oddHeader>
    <oddFooter>&amp;C&amp;N / &amp;P&amp;R2021.12.02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16A2-83C8-41C1-B613-C8F015A8F80E}">
  <sheetPr>
    <tabColor theme="9" tint="0.39997558519241921"/>
    <outlinePr summaryBelow="0"/>
    <pageSetUpPr fitToPage="1"/>
  </sheetPr>
  <dimension ref="A1:O26"/>
  <sheetViews>
    <sheetView view="pageBreakPreview" zoomScale="115" zoomScaleNormal="115" zoomScaleSheetLayoutView="115" workbookViewId="0">
      <selection activeCell="D5" sqref="D5"/>
    </sheetView>
  </sheetViews>
  <sheetFormatPr defaultColWidth="11.7265625" defaultRowHeight="14" outlineLevelRow="4"/>
  <cols>
    <col min="1" max="1" width="20.36328125" style="244" bestFit="1" customWidth="1"/>
    <col min="2" max="2" width="1.1796875" style="82" customWidth="1"/>
    <col min="3" max="3" width="46.08984375" style="83" customWidth="1"/>
    <col min="4" max="5" width="50.81640625" style="83" customWidth="1"/>
    <col min="6" max="6" width="14.1796875" style="84" hidden="1" customWidth="1"/>
    <col min="7" max="7" width="12" style="83" hidden="1" customWidth="1"/>
    <col min="8" max="8" width="16.1796875" style="53" hidden="1" customWidth="1"/>
    <col min="9" max="9" width="14.6328125" style="53" hidden="1" customWidth="1"/>
    <col min="10" max="11" width="16.26953125" style="53" hidden="1" customWidth="1"/>
    <col min="12" max="12" width="25.26953125" style="53" hidden="1" customWidth="1"/>
    <col min="13" max="14" width="11.7265625" style="54"/>
    <col min="15" max="15" width="12" style="55" customWidth="1"/>
    <col min="16" max="16384" width="11.7265625" style="54"/>
  </cols>
  <sheetData>
    <row r="1" spans="1:12" s="20" customFormat="1">
      <c r="A1" s="234"/>
      <c r="B1" s="13"/>
      <c r="C1" s="234" t="s">
        <v>69</v>
      </c>
      <c r="D1" s="14"/>
      <c r="E1" s="14"/>
      <c r="F1" s="15"/>
      <c r="G1" s="16"/>
      <c r="H1" s="17"/>
      <c r="I1" s="17"/>
      <c r="J1" s="18"/>
      <c r="K1" s="18"/>
      <c r="L1" s="19"/>
    </row>
    <row r="2" spans="1:12" s="27" customFormat="1" ht="28.5" thickBot="1">
      <c r="A2" s="235" t="s">
        <v>70</v>
      </c>
      <c r="B2" s="21"/>
      <c r="C2" s="22" t="s">
        <v>5</v>
      </c>
      <c r="D2" s="22" t="s">
        <v>151</v>
      </c>
      <c r="E2" s="22" t="s">
        <v>1112</v>
      </c>
      <c r="F2" s="23" t="s">
        <v>71</v>
      </c>
      <c r="G2" s="22" t="s">
        <v>72</v>
      </c>
      <c r="H2" s="24" t="s">
        <v>62</v>
      </c>
      <c r="I2" s="25" t="s">
        <v>63</v>
      </c>
      <c r="J2" s="26" t="s">
        <v>66</v>
      </c>
      <c r="K2" s="26" t="s">
        <v>67</v>
      </c>
      <c r="L2" s="26" t="s">
        <v>64</v>
      </c>
    </row>
    <row r="3" spans="1:12" s="36" customFormat="1" ht="14.5" thickBot="1">
      <c r="A3" s="245">
        <v>100000000000</v>
      </c>
      <c r="B3" s="28"/>
      <c r="C3" s="29" t="s">
        <v>90</v>
      </c>
      <c r="D3" s="30" t="s">
        <v>1117</v>
      </c>
      <c r="E3" s="31"/>
      <c r="F3" s="32"/>
      <c r="G3" s="31"/>
      <c r="H3" s="33"/>
      <c r="I3" s="34"/>
      <c r="J3" s="35"/>
      <c r="K3" s="35"/>
      <c r="L3" s="35"/>
    </row>
    <row r="4" spans="1:12" s="36" customFormat="1" ht="28.5" outlineLevel="1" thickBot="1">
      <c r="A4" s="237">
        <v>101000000000</v>
      </c>
      <c r="B4" s="37"/>
      <c r="C4" s="38" t="s">
        <v>724</v>
      </c>
      <c r="D4" s="39" t="s">
        <v>717</v>
      </c>
      <c r="E4" s="39" t="s">
        <v>158</v>
      </c>
      <c r="F4" s="41"/>
      <c r="G4" s="40"/>
      <c r="H4" s="42"/>
      <c r="I4" s="43"/>
      <c r="J4" s="44"/>
      <c r="K4" s="44"/>
      <c r="L4" s="44"/>
    </row>
    <row r="5" spans="1:12" s="36" customFormat="1" ht="196.5" outlineLevel="1" thickBot="1">
      <c r="A5" s="237">
        <v>102000000000</v>
      </c>
      <c r="B5" s="37"/>
      <c r="C5" s="38" t="s">
        <v>2</v>
      </c>
      <c r="D5" s="39" t="s">
        <v>1206</v>
      </c>
      <c r="E5" s="40"/>
      <c r="F5" s="41"/>
      <c r="G5" s="40"/>
      <c r="H5" s="42"/>
      <c r="I5" s="43"/>
      <c r="J5" s="44"/>
      <c r="K5" s="44"/>
      <c r="L5" s="44"/>
    </row>
    <row r="6" spans="1:12" s="36" customFormat="1" ht="28.5" outlineLevel="1" thickBot="1">
      <c r="A6" s="237">
        <v>103000000000</v>
      </c>
      <c r="B6" s="37"/>
      <c r="C6" s="38" t="s">
        <v>720</v>
      </c>
      <c r="D6" s="39" t="s">
        <v>1205</v>
      </c>
      <c r="E6" s="40"/>
      <c r="F6" s="41"/>
      <c r="G6" s="40"/>
      <c r="H6" s="42"/>
      <c r="I6" s="43"/>
      <c r="J6" s="44"/>
      <c r="K6" s="44"/>
      <c r="L6" s="44"/>
    </row>
    <row r="7" spans="1:12" s="36" customFormat="1" ht="56.5" outlineLevel="1" thickBot="1">
      <c r="A7" s="237">
        <v>104000000000</v>
      </c>
      <c r="B7" s="37"/>
      <c r="C7" s="38" t="s">
        <v>94</v>
      </c>
      <c r="D7" s="39" t="s">
        <v>1207</v>
      </c>
      <c r="E7" s="40"/>
      <c r="F7" s="41"/>
      <c r="G7" s="40"/>
      <c r="H7" s="42"/>
      <c r="I7" s="43"/>
      <c r="J7" s="44"/>
      <c r="K7" s="44"/>
      <c r="L7" s="44"/>
    </row>
    <row r="8" spans="1:12" s="36" customFormat="1" ht="14.5" thickBot="1">
      <c r="A8" s="245">
        <v>200000000000</v>
      </c>
      <c r="B8" s="28"/>
      <c r="C8" s="29" t="s">
        <v>91</v>
      </c>
      <c r="D8" s="30" t="s">
        <v>1118</v>
      </c>
      <c r="E8" s="31"/>
      <c r="F8" s="32"/>
      <c r="G8" s="31"/>
      <c r="H8" s="33"/>
      <c r="I8" s="34"/>
      <c r="J8" s="35"/>
      <c r="K8" s="35"/>
      <c r="L8" s="35"/>
    </row>
    <row r="9" spans="1:12" s="36" customFormat="1" ht="98.5" outlineLevel="1" thickBot="1">
      <c r="A9" s="237">
        <v>201000000000</v>
      </c>
      <c r="B9" s="37"/>
      <c r="C9" s="38" t="s">
        <v>96</v>
      </c>
      <c r="D9" s="39" t="s">
        <v>723</v>
      </c>
      <c r="E9" s="40"/>
      <c r="F9" s="41"/>
      <c r="G9" s="40"/>
      <c r="H9" s="42"/>
      <c r="I9" s="43"/>
      <c r="J9" s="44"/>
      <c r="K9" s="44"/>
      <c r="L9" s="44"/>
    </row>
    <row r="10" spans="1:12" s="36" customFormat="1" ht="28.5" outlineLevel="1" thickBot="1">
      <c r="A10" s="237">
        <v>202000000000</v>
      </c>
      <c r="B10" s="37"/>
      <c r="C10" s="38" t="s">
        <v>620</v>
      </c>
      <c r="D10" s="39" t="s">
        <v>1208</v>
      </c>
      <c r="E10" s="40"/>
      <c r="F10" s="41"/>
      <c r="G10" s="40"/>
      <c r="H10" s="42"/>
      <c r="I10" s="43"/>
      <c r="J10" s="44"/>
      <c r="K10" s="44"/>
      <c r="L10" s="44"/>
    </row>
    <row r="11" spans="1:12" s="36" customFormat="1" ht="84.5" outlineLevel="1" thickBot="1">
      <c r="A11" s="237">
        <v>203000000000</v>
      </c>
      <c r="B11" s="37"/>
      <c r="C11" s="38" t="s">
        <v>97</v>
      </c>
      <c r="D11" s="39" t="s">
        <v>1113</v>
      </c>
      <c r="E11" s="40"/>
      <c r="F11" s="41"/>
      <c r="G11" s="40"/>
      <c r="H11" s="42"/>
      <c r="I11" s="43"/>
      <c r="J11" s="44"/>
      <c r="K11" s="44"/>
      <c r="L11" s="44"/>
    </row>
    <row r="12" spans="1:12" s="36" customFormat="1" ht="56.5" outlineLevel="1" thickBot="1">
      <c r="A12" s="237">
        <v>204000000000</v>
      </c>
      <c r="B12" s="37"/>
      <c r="C12" s="38" t="s">
        <v>98</v>
      </c>
      <c r="D12" s="39" t="s">
        <v>1114</v>
      </c>
      <c r="E12" s="40"/>
      <c r="F12" s="41"/>
      <c r="G12" s="40"/>
      <c r="H12" s="42"/>
      <c r="I12" s="43"/>
      <c r="J12" s="44"/>
      <c r="K12" s="44"/>
      <c r="L12" s="44"/>
    </row>
    <row r="13" spans="1:12" s="36" customFormat="1" ht="14.5" outlineLevel="1" thickBot="1">
      <c r="A13" s="237">
        <v>205000000000</v>
      </c>
      <c r="B13" s="37"/>
      <c r="C13" s="38" t="s">
        <v>99</v>
      </c>
      <c r="D13" s="39" t="s">
        <v>1119</v>
      </c>
      <c r="E13" s="40"/>
      <c r="F13" s="41"/>
      <c r="G13" s="40"/>
      <c r="H13" s="42"/>
      <c r="I13" s="43"/>
      <c r="J13" s="44"/>
      <c r="K13" s="44"/>
      <c r="L13" s="44"/>
    </row>
    <row r="14" spans="1:12" s="51" customFormat="1" ht="28" outlineLevel="2">
      <c r="A14" s="238">
        <v>205010000000</v>
      </c>
      <c r="B14" s="45"/>
      <c r="C14" s="46" t="s">
        <v>721</v>
      </c>
      <c r="D14" s="47" t="s">
        <v>722</v>
      </c>
      <c r="E14" s="46"/>
      <c r="F14" s="48"/>
      <c r="G14" s="46"/>
      <c r="H14" s="49"/>
      <c r="I14" s="50"/>
      <c r="J14" s="46"/>
      <c r="K14" s="46"/>
      <c r="L14" s="46"/>
    </row>
    <row r="15" spans="1:12" s="51" customFormat="1" ht="70" outlineLevel="2">
      <c r="A15" s="238">
        <v>205020000000</v>
      </c>
      <c r="B15" s="45"/>
      <c r="C15" s="46" t="s">
        <v>12</v>
      </c>
      <c r="D15" s="47" t="s">
        <v>726</v>
      </c>
      <c r="E15" s="46"/>
      <c r="F15" s="48"/>
      <c r="G15" s="46"/>
      <c r="H15" s="49"/>
      <c r="I15" s="50"/>
      <c r="J15" s="46"/>
      <c r="K15" s="46"/>
      <c r="L15" s="46"/>
    </row>
    <row r="16" spans="1:12" s="51" customFormat="1" ht="28.5" outlineLevel="2" thickBot="1">
      <c r="A16" s="238">
        <v>205030000000</v>
      </c>
      <c r="B16" s="45"/>
      <c r="C16" s="46" t="s">
        <v>159</v>
      </c>
      <c r="D16" s="47" t="s">
        <v>1115</v>
      </c>
      <c r="E16" s="46"/>
      <c r="F16" s="48"/>
      <c r="G16" s="46"/>
      <c r="H16" s="49"/>
      <c r="I16" s="50"/>
      <c r="J16" s="46"/>
      <c r="K16" s="46"/>
      <c r="L16" s="46"/>
    </row>
    <row r="17" spans="1:12" s="36" customFormat="1" ht="28.5" outlineLevel="1" thickBot="1">
      <c r="A17" s="237">
        <v>206000000000</v>
      </c>
      <c r="B17" s="37"/>
      <c r="C17" s="38" t="s">
        <v>100</v>
      </c>
      <c r="D17" s="39" t="s">
        <v>725</v>
      </c>
      <c r="E17" s="40"/>
      <c r="F17" s="41"/>
      <c r="G17" s="40"/>
      <c r="H17" s="42"/>
      <c r="I17" s="43"/>
      <c r="J17" s="44"/>
      <c r="K17" s="44"/>
      <c r="L17" s="44"/>
    </row>
    <row r="18" spans="1:12" s="36" customFormat="1" ht="42.5" outlineLevel="1" thickBot="1">
      <c r="A18" s="237">
        <v>207000000000</v>
      </c>
      <c r="B18" s="37"/>
      <c r="C18" s="38" t="s">
        <v>101</v>
      </c>
      <c r="D18" s="39" t="s">
        <v>661</v>
      </c>
      <c r="E18" s="40"/>
      <c r="F18" s="41"/>
      <c r="G18" s="40"/>
      <c r="H18" s="42"/>
      <c r="I18" s="43"/>
      <c r="J18" s="44"/>
      <c r="K18" s="44"/>
      <c r="L18" s="44"/>
    </row>
    <row r="19" spans="1:12" s="36" customFormat="1" ht="14.5" outlineLevel="1" thickBot="1">
      <c r="A19" s="237">
        <v>208000000000</v>
      </c>
      <c r="B19" s="37"/>
      <c r="C19" s="38" t="s">
        <v>102</v>
      </c>
      <c r="D19" s="39" t="s">
        <v>1116</v>
      </c>
      <c r="E19" s="40"/>
      <c r="F19" s="41"/>
      <c r="G19" s="40"/>
      <c r="H19" s="42"/>
      <c r="I19" s="43"/>
      <c r="J19" s="44"/>
      <c r="K19" s="44"/>
      <c r="L19" s="44"/>
    </row>
    <row r="20" spans="1:12" s="36" customFormat="1" ht="28.5" outlineLevel="1" thickBot="1">
      <c r="A20" s="237">
        <v>209000000000</v>
      </c>
      <c r="B20" s="37"/>
      <c r="C20" s="38" t="s">
        <v>103</v>
      </c>
      <c r="D20" s="39" t="s">
        <v>662</v>
      </c>
      <c r="E20" s="40"/>
      <c r="F20" s="41"/>
      <c r="G20" s="40"/>
      <c r="H20" s="42"/>
      <c r="I20" s="43"/>
      <c r="J20" s="44"/>
      <c r="K20" s="44"/>
      <c r="L20" s="44"/>
    </row>
    <row r="21" spans="1:12" s="20" customFormat="1" outlineLevel="4" collapsed="1">
      <c r="A21" s="241"/>
      <c r="B21" s="57"/>
      <c r="C21" s="58"/>
      <c r="D21" s="58"/>
      <c r="E21" s="58"/>
      <c r="F21" s="59"/>
      <c r="G21" s="58"/>
      <c r="H21" s="60"/>
      <c r="I21" s="61"/>
      <c r="J21" s="62"/>
      <c r="K21" s="62"/>
      <c r="L21" s="62"/>
    </row>
    <row r="22" spans="1:12" s="51" customFormat="1">
      <c r="A22" s="242"/>
      <c r="B22" s="74"/>
      <c r="C22" s="75" t="s">
        <v>31</v>
      </c>
      <c r="D22" s="76"/>
      <c r="E22" s="77"/>
      <c r="F22" s="78"/>
      <c r="G22" s="77"/>
      <c r="H22" s="79"/>
      <c r="I22" s="80"/>
      <c r="J22" s="81"/>
      <c r="K22" s="81"/>
      <c r="L22" s="81"/>
    </row>
    <row r="23" spans="1:12">
      <c r="A23" s="243"/>
    </row>
    <row r="24" spans="1:12">
      <c r="C24" s="94" t="s">
        <v>365</v>
      </c>
    </row>
    <row r="25" spans="1:12">
      <c r="C25" s="217" t="s">
        <v>1209</v>
      </c>
      <c r="D25" s="217"/>
      <c r="E25" s="217"/>
    </row>
    <row r="26" spans="1:12">
      <c r="C26" s="217"/>
      <c r="D26" s="217"/>
      <c r="E26" s="217"/>
    </row>
  </sheetData>
  <mergeCells count="2">
    <mergeCell ref="C25:E25"/>
    <mergeCell ref="C26:E26"/>
  </mergeCells>
  <printOptions horizontalCentered="1" gridLines="1"/>
  <pageMargins left="0.55118110236220474" right="0.23622047244094491" top="0.59055118110236227" bottom="0.39370078740157483" header="0.27559055118110237" footer="0.15748031496062992"/>
  <pageSetup paperSize="9" scale="56" fitToHeight="0" orientation="portrait" horizontalDpi="4294967292" verticalDpi="200" r:id="rId1"/>
  <headerFooter alignWithMargins="0">
    <oddHeader>&amp;L&amp;A&amp;RÉKTR-klasszifikáció
ÉPMI tervezet</oddHeader>
    <oddFooter>&amp;C&amp;"Arial,Normál"&amp;8&amp;N / &amp;P&amp;R&amp;"Arial,Normál"&amp;8 2021.12.02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79EC5-08D6-4E9B-8EE6-6D38C62D9B3D}">
  <sheetPr>
    <tabColor theme="9" tint="0.39997558519241921"/>
    <outlinePr summaryBelow="0"/>
    <pageSetUpPr fitToPage="1"/>
  </sheetPr>
  <dimension ref="A1:O423"/>
  <sheetViews>
    <sheetView view="pageBreakPreview" topLeftCell="A387" zoomScaleNormal="85" zoomScaleSheetLayoutView="100" workbookViewId="0">
      <selection activeCell="R355" sqref="R355"/>
    </sheetView>
  </sheetViews>
  <sheetFormatPr defaultColWidth="11.7265625" defaultRowHeight="14" outlineLevelRow="3"/>
  <cols>
    <col min="1" max="1" width="17" style="244" bestFit="1" customWidth="1"/>
    <col min="2" max="2" width="1.1796875" style="82" customWidth="1"/>
    <col min="3" max="3" width="46.36328125" style="83" customWidth="1"/>
    <col min="4" max="4" width="50.81640625" style="83" customWidth="1"/>
    <col min="5" max="5" width="50.54296875" style="83" customWidth="1"/>
    <col min="6" max="6" width="14.1796875" style="84" hidden="1" customWidth="1"/>
    <col min="7" max="7" width="12" style="83" hidden="1" customWidth="1"/>
    <col min="8" max="8" width="16.1796875" style="53" hidden="1" customWidth="1"/>
    <col min="9" max="9" width="14.6328125" style="53" hidden="1" customWidth="1"/>
    <col min="10" max="11" width="16.26953125" style="53" hidden="1" customWidth="1"/>
    <col min="12" max="12" width="25.26953125" style="53" hidden="1" customWidth="1"/>
    <col min="13" max="14" width="11.7265625" style="54"/>
    <col min="15" max="15" width="12" style="55" customWidth="1"/>
    <col min="16" max="16384" width="11.7265625" style="54"/>
  </cols>
  <sheetData>
    <row r="1" spans="1:12" s="20" customFormat="1">
      <c r="A1" s="234"/>
      <c r="B1" s="13"/>
      <c r="C1" s="161" t="s">
        <v>69</v>
      </c>
      <c r="D1" s="14"/>
      <c r="E1" s="14"/>
      <c r="F1" s="15"/>
      <c r="G1" s="16"/>
      <c r="H1" s="17"/>
      <c r="I1" s="17"/>
      <c r="J1" s="18"/>
      <c r="K1" s="18"/>
      <c r="L1" s="19"/>
    </row>
    <row r="2" spans="1:12" s="27" customFormat="1" ht="28.5" thickBot="1">
      <c r="A2" s="235" t="s">
        <v>70</v>
      </c>
      <c r="B2" s="183" t="s">
        <v>1111</v>
      </c>
      <c r="C2" s="22" t="s">
        <v>5</v>
      </c>
      <c r="D2" s="22" t="s">
        <v>151</v>
      </c>
      <c r="E2" s="14" t="s">
        <v>182</v>
      </c>
      <c r="F2" s="23" t="s">
        <v>71</v>
      </c>
      <c r="G2" s="22" t="s">
        <v>72</v>
      </c>
      <c r="H2" s="24" t="s">
        <v>62</v>
      </c>
      <c r="I2" s="25" t="s">
        <v>63</v>
      </c>
      <c r="J2" s="26" t="s">
        <v>66</v>
      </c>
      <c r="K2" s="26" t="s">
        <v>67</v>
      </c>
      <c r="L2" s="26" t="s">
        <v>64</v>
      </c>
    </row>
    <row r="3" spans="1:12" s="36" customFormat="1" ht="14.5" thickBot="1">
      <c r="A3" s="236">
        <v>300000000000</v>
      </c>
      <c r="B3" s="28"/>
      <c r="C3" s="29" t="s">
        <v>92</v>
      </c>
      <c r="D3" s="30" t="s">
        <v>1130</v>
      </c>
      <c r="E3" s="168"/>
      <c r="F3" s="32"/>
      <c r="G3" s="31"/>
      <c r="H3" s="33"/>
      <c r="I3" s="34"/>
      <c r="J3" s="35"/>
      <c r="K3" s="35"/>
      <c r="L3" s="35"/>
    </row>
    <row r="4" spans="1:12" s="36" customFormat="1" ht="42.5" thickBot="1">
      <c r="A4" s="237">
        <v>301000000000</v>
      </c>
      <c r="B4" s="37"/>
      <c r="C4" s="56" t="s">
        <v>2</v>
      </c>
      <c r="D4" s="39" t="s">
        <v>1131</v>
      </c>
      <c r="E4" s="39" t="s">
        <v>1276</v>
      </c>
      <c r="F4" s="41"/>
      <c r="G4" s="40"/>
      <c r="H4" s="42"/>
      <c r="I4" s="43"/>
      <c r="J4" s="44"/>
      <c r="K4" s="44"/>
      <c r="L4" s="44"/>
    </row>
    <row r="5" spans="1:12" s="51" customFormat="1" ht="98" outlineLevel="1">
      <c r="A5" s="238">
        <v>301010000000</v>
      </c>
      <c r="B5" s="45"/>
      <c r="C5" s="46" t="s">
        <v>6</v>
      </c>
      <c r="D5" s="47" t="s">
        <v>1229</v>
      </c>
      <c r="E5" s="47"/>
      <c r="F5" s="48"/>
      <c r="G5" s="46"/>
      <c r="H5" s="49"/>
      <c r="I5" s="50"/>
      <c r="J5" s="46"/>
      <c r="K5" s="46"/>
      <c r="L5" s="46"/>
    </row>
    <row r="6" spans="1:12" s="51" customFormat="1" ht="84" outlineLevel="1">
      <c r="A6" s="238">
        <v>301020000000</v>
      </c>
      <c r="B6" s="45"/>
      <c r="C6" s="46" t="s">
        <v>10</v>
      </c>
      <c r="D6" s="47" t="s">
        <v>1174</v>
      </c>
      <c r="E6" s="47"/>
      <c r="F6" s="48"/>
      <c r="G6" s="46"/>
      <c r="H6" s="49"/>
      <c r="I6" s="50"/>
      <c r="J6" s="46"/>
      <c r="K6" s="46"/>
      <c r="L6" s="46"/>
    </row>
    <row r="7" spans="1:12" s="51" customFormat="1" ht="238" outlineLevel="1">
      <c r="A7" s="238">
        <v>301030000000</v>
      </c>
      <c r="B7" s="45"/>
      <c r="C7" s="46" t="s">
        <v>8</v>
      </c>
      <c r="D7" s="47" t="s">
        <v>1230</v>
      </c>
      <c r="E7" s="47"/>
      <c r="F7" s="48"/>
      <c r="G7" s="46"/>
      <c r="H7" s="49"/>
      <c r="I7" s="50"/>
      <c r="J7" s="46"/>
      <c r="K7" s="46"/>
      <c r="L7" s="46"/>
    </row>
    <row r="8" spans="1:12" s="51" customFormat="1" ht="84" outlineLevel="1">
      <c r="A8" s="238">
        <v>301040000000</v>
      </c>
      <c r="B8" s="45"/>
      <c r="C8" s="46" t="s">
        <v>7</v>
      </c>
      <c r="D8" s="47" t="s">
        <v>1231</v>
      </c>
      <c r="E8" s="47"/>
      <c r="F8" s="48"/>
      <c r="G8" s="46"/>
      <c r="H8" s="49"/>
      <c r="I8" s="50"/>
      <c r="J8" s="46"/>
      <c r="K8" s="46"/>
      <c r="L8" s="46"/>
    </row>
    <row r="9" spans="1:12" s="51" customFormat="1" ht="70" outlineLevel="1">
      <c r="A9" s="238">
        <v>301050000000</v>
      </c>
      <c r="B9" s="45"/>
      <c r="C9" s="46" t="s">
        <v>315</v>
      </c>
      <c r="D9" s="47" t="s">
        <v>1173</v>
      </c>
      <c r="E9" s="47"/>
      <c r="F9" s="48"/>
      <c r="G9" s="46"/>
      <c r="H9" s="49"/>
      <c r="I9" s="50"/>
      <c r="J9" s="46"/>
      <c r="K9" s="46"/>
      <c r="L9" s="46"/>
    </row>
    <row r="10" spans="1:12" s="51" customFormat="1" ht="70" outlineLevel="1">
      <c r="A10" s="238">
        <v>301060000000</v>
      </c>
      <c r="B10" s="45"/>
      <c r="C10" s="46" t="s">
        <v>11</v>
      </c>
      <c r="D10" s="47" t="s">
        <v>1232</v>
      </c>
      <c r="E10" s="47" t="s">
        <v>323</v>
      </c>
      <c r="F10" s="48"/>
      <c r="G10" s="46"/>
      <c r="H10" s="49"/>
      <c r="I10" s="50"/>
      <c r="J10" s="46"/>
      <c r="K10" s="46"/>
      <c r="L10" s="46"/>
    </row>
    <row r="11" spans="1:12" s="51" customFormat="1" ht="126" outlineLevel="1">
      <c r="A11" s="238">
        <v>301070000000</v>
      </c>
      <c r="B11" s="45"/>
      <c r="C11" s="46" t="s">
        <v>9</v>
      </c>
      <c r="D11" s="47" t="s">
        <v>1172</v>
      </c>
      <c r="E11" s="47"/>
      <c r="F11" s="48"/>
      <c r="G11" s="46"/>
      <c r="H11" s="49"/>
      <c r="I11" s="50"/>
      <c r="J11" s="46"/>
      <c r="K11" s="46"/>
      <c r="L11" s="46"/>
    </row>
    <row r="12" spans="1:12" s="51" customFormat="1" ht="70" outlineLevel="1">
      <c r="A12" s="238">
        <v>301080000000</v>
      </c>
      <c r="B12" s="45"/>
      <c r="C12" s="46" t="s">
        <v>12</v>
      </c>
      <c r="D12" s="47" t="s">
        <v>1247</v>
      </c>
      <c r="E12" s="47"/>
      <c r="F12" s="48"/>
      <c r="G12" s="46"/>
      <c r="H12" s="49"/>
      <c r="I12" s="50"/>
      <c r="J12" s="46"/>
      <c r="K12" s="46"/>
      <c r="L12" s="46"/>
    </row>
    <row r="13" spans="1:12" s="51" customFormat="1" ht="14.5" outlineLevel="1" thickBot="1">
      <c r="A13" s="238">
        <v>301090000000</v>
      </c>
      <c r="B13" s="45"/>
      <c r="C13" s="46" t="s">
        <v>28</v>
      </c>
      <c r="D13" s="47"/>
      <c r="E13" s="47"/>
      <c r="F13" s="48"/>
      <c r="G13" s="46"/>
      <c r="H13" s="49"/>
      <c r="I13" s="50"/>
      <c r="J13" s="46"/>
      <c r="K13" s="46"/>
      <c r="L13" s="46"/>
    </row>
    <row r="14" spans="1:12" s="36" customFormat="1" ht="56.5" thickBot="1">
      <c r="A14" s="237">
        <v>302000000000</v>
      </c>
      <c r="B14" s="37"/>
      <c r="C14" s="38" t="s">
        <v>57</v>
      </c>
      <c r="D14" s="39" t="s">
        <v>1248</v>
      </c>
      <c r="E14" s="169"/>
      <c r="F14" s="41"/>
      <c r="G14" s="40"/>
      <c r="H14" s="42"/>
      <c r="I14" s="43"/>
      <c r="J14" s="44"/>
      <c r="K14" s="44"/>
      <c r="L14" s="44"/>
    </row>
    <row r="15" spans="1:12" s="51" customFormat="1" ht="70" outlineLevel="1">
      <c r="A15" s="238">
        <v>302010000000</v>
      </c>
      <c r="B15" s="45"/>
      <c r="C15" s="46" t="s">
        <v>13</v>
      </c>
      <c r="D15" s="47" t="s">
        <v>1144</v>
      </c>
      <c r="E15" s="47"/>
      <c r="F15" s="48"/>
      <c r="G15" s="46"/>
      <c r="H15" s="49"/>
      <c r="I15" s="50"/>
      <c r="J15" s="46"/>
      <c r="K15" s="46"/>
      <c r="L15" s="46"/>
    </row>
    <row r="16" spans="1:12" s="51" customFormat="1" ht="112" outlineLevel="1">
      <c r="A16" s="238">
        <v>302020000000</v>
      </c>
      <c r="B16" s="45"/>
      <c r="C16" s="46" t="s">
        <v>80</v>
      </c>
      <c r="D16" s="47" t="s">
        <v>1132</v>
      </c>
      <c r="E16" s="47"/>
      <c r="F16" s="48"/>
      <c r="G16" s="46"/>
      <c r="H16" s="49"/>
      <c r="I16" s="50"/>
      <c r="J16" s="46"/>
      <c r="K16" s="46"/>
      <c r="L16" s="46"/>
    </row>
    <row r="17" spans="1:12" s="51" customFormat="1" ht="42" outlineLevel="1">
      <c r="A17" s="238">
        <v>302030000000</v>
      </c>
      <c r="B17" s="45"/>
      <c r="C17" s="46" t="s">
        <v>218</v>
      </c>
      <c r="D17" s="47" t="s">
        <v>1133</v>
      </c>
      <c r="E17" s="47"/>
      <c r="F17" s="48"/>
      <c r="G17" s="46"/>
      <c r="H17" s="49"/>
      <c r="I17" s="50"/>
      <c r="J17" s="46"/>
      <c r="K17" s="46"/>
      <c r="L17" s="46"/>
    </row>
    <row r="18" spans="1:12" s="51" customFormat="1" ht="28" outlineLevel="1">
      <c r="A18" s="238">
        <v>302040000000</v>
      </c>
      <c r="B18" s="45"/>
      <c r="C18" s="46" t="s">
        <v>217</v>
      </c>
      <c r="D18" s="47" t="s">
        <v>1134</v>
      </c>
      <c r="E18" s="47" t="s">
        <v>220</v>
      </c>
      <c r="F18" s="48"/>
      <c r="G18" s="46"/>
      <c r="H18" s="49"/>
      <c r="I18" s="50"/>
      <c r="J18" s="46"/>
      <c r="K18" s="46"/>
      <c r="L18" s="46"/>
    </row>
    <row r="19" spans="1:12" s="51" customFormat="1" ht="28" outlineLevel="1">
      <c r="A19" s="238">
        <v>302050000000</v>
      </c>
      <c r="B19" s="45"/>
      <c r="C19" s="46" t="s">
        <v>219</v>
      </c>
      <c r="D19" s="47" t="s">
        <v>1233</v>
      </c>
      <c r="E19" s="47" t="s">
        <v>1175</v>
      </c>
      <c r="F19" s="48"/>
      <c r="G19" s="46"/>
      <c r="H19" s="49"/>
      <c r="I19" s="50"/>
      <c r="J19" s="46"/>
      <c r="K19" s="46"/>
      <c r="L19" s="46"/>
    </row>
    <row r="20" spans="1:12" s="51" customFormat="1" ht="28" outlineLevel="1">
      <c r="A20" s="238">
        <v>302060000000</v>
      </c>
      <c r="B20" s="45"/>
      <c r="C20" s="46" t="s">
        <v>58</v>
      </c>
      <c r="D20" s="47" t="s">
        <v>1176</v>
      </c>
      <c r="E20" s="47"/>
      <c r="F20" s="48"/>
      <c r="G20" s="46"/>
      <c r="H20" s="49"/>
      <c r="I20" s="50"/>
      <c r="J20" s="46"/>
      <c r="K20" s="46"/>
      <c r="L20" s="46"/>
    </row>
    <row r="21" spans="1:12" s="51" customFormat="1" ht="14.5" outlineLevel="1" thickBot="1">
      <c r="A21" s="238">
        <v>302070000000</v>
      </c>
      <c r="B21" s="45"/>
      <c r="C21" s="46" t="s">
        <v>28</v>
      </c>
      <c r="D21" s="47"/>
      <c r="E21" s="47"/>
      <c r="F21" s="48"/>
      <c r="G21" s="46"/>
      <c r="H21" s="49"/>
      <c r="I21" s="50"/>
      <c r="J21" s="46"/>
      <c r="K21" s="46"/>
      <c r="L21" s="46"/>
    </row>
    <row r="22" spans="1:12" s="36" customFormat="1" ht="42.5" thickBot="1">
      <c r="A22" s="237">
        <v>303000000000</v>
      </c>
      <c r="B22" s="37"/>
      <c r="C22" s="38" t="s">
        <v>221</v>
      </c>
      <c r="D22" s="39" t="s">
        <v>1120</v>
      </c>
      <c r="E22" s="39" t="s">
        <v>1121</v>
      </c>
      <c r="F22" s="41"/>
      <c r="G22" s="40"/>
      <c r="H22" s="42"/>
      <c r="I22" s="43"/>
      <c r="J22" s="44"/>
      <c r="K22" s="44"/>
      <c r="L22" s="44"/>
    </row>
    <row r="23" spans="1:12" s="51" customFormat="1" ht="84" outlineLevel="1">
      <c r="A23" s="238">
        <v>303010000000</v>
      </c>
      <c r="B23" s="45"/>
      <c r="C23" s="46" t="s">
        <v>14</v>
      </c>
      <c r="D23" s="47" t="s">
        <v>1278</v>
      </c>
      <c r="E23" s="47" t="s">
        <v>357</v>
      </c>
      <c r="F23" s="48"/>
      <c r="G23" s="46"/>
      <c r="H23" s="49"/>
      <c r="I23" s="50"/>
      <c r="J23" s="46"/>
      <c r="K23" s="46"/>
      <c r="L23" s="46"/>
    </row>
    <row r="24" spans="1:12" s="51" customFormat="1" outlineLevel="1">
      <c r="A24" s="238">
        <v>303020000000</v>
      </c>
      <c r="B24" s="45"/>
      <c r="C24" s="46" t="s">
        <v>17</v>
      </c>
      <c r="D24" s="47" t="s">
        <v>18</v>
      </c>
      <c r="E24" s="47"/>
      <c r="F24" s="48"/>
      <c r="G24" s="46"/>
      <c r="H24" s="49"/>
      <c r="I24" s="50"/>
      <c r="J24" s="46"/>
      <c r="K24" s="46"/>
      <c r="L24" s="46"/>
    </row>
    <row r="25" spans="1:12" s="51" customFormat="1" ht="70" outlineLevel="1">
      <c r="A25" s="238">
        <v>303030000000</v>
      </c>
      <c r="B25" s="45"/>
      <c r="C25" s="46" t="s">
        <v>222</v>
      </c>
      <c r="D25" s="47" t="s">
        <v>1170</v>
      </c>
      <c r="E25" s="47"/>
      <c r="F25" s="48"/>
      <c r="G25" s="46"/>
      <c r="H25" s="49"/>
      <c r="I25" s="50"/>
      <c r="J25" s="46"/>
      <c r="K25" s="46"/>
      <c r="L25" s="46"/>
    </row>
    <row r="26" spans="1:12" s="51" customFormat="1" ht="154" outlineLevel="1">
      <c r="A26" s="238">
        <v>303040000000</v>
      </c>
      <c r="B26" s="45"/>
      <c r="C26" s="46" t="s">
        <v>225</v>
      </c>
      <c r="D26" s="47" t="s">
        <v>1249</v>
      </c>
      <c r="E26" s="47" t="s">
        <v>334</v>
      </c>
      <c r="F26" s="48"/>
      <c r="G26" s="46"/>
      <c r="H26" s="49"/>
      <c r="I26" s="50"/>
      <c r="J26" s="46"/>
      <c r="K26" s="46"/>
      <c r="L26" s="46"/>
    </row>
    <row r="27" spans="1:12" s="51" customFormat="1" ht="28" outlineLevel="2">
      <c r="A27" s="239">
        <v>303040100000</v>
      </c>
      <c r="B27" s="65"/>
      <c r="C27" s="66" t="s">
        <v>316</v>
      </c>
      <c r="D27" s="67" t="s">
        <v>1280</v>
      </c>
      <c r="E27" s="67"/>
      <c r="F27" s="68"/>
      <c r="G27" s="66"/>
      <c r="H27" s="69"/>
      <c r="I27" s="70"/>
      <c r="J27" s="66"/>
      <c r="K27" s="66"/>
      <c r="L27" s="66"/>
    </row>
    <row r="28" spans="1:12" s="51" customFormat="1" ht="42" outlineLevel="2">
      <c r="A28" s="239">
        <v>303040200000</v>
      </c>
      <c r="B28" s="65"/>
      <c r="C28" s="66" t="s">
        <v>224</v>
      </c>
      <c r="D28" s="67" t="s">
        <v>1145</v>
      </c>
      <c r="E28" s="67"/>
      <c r="F28" s="68"/>
      <c r="G28" s="66"/>
      <c r="H28" s="69"/>
      <c r="I28" s="70"/>
      <c r="J28" s="66"/>
      <c r="K28" s="66"/>
      <c r="L28" s="66"/>
    </row>
    <row r="29" spans="1:12" s="51" customFormat="1" outlineLevel="2">
      <c r="A29" s="239">
        <v>303040300000</v>
      </c>
      <c r="B29" s="65"/>
      <c r="C29" s="66" t="s">
        <v>226</v>
      </c>
      <c r="D29" s="67" t="s">
        <v>1281</v>
      </c>
      <c r="E29" s="67"/>
      <c r="F29" s="68"/>
      <c r="G29" s="66"/>
      <c r="H29" s="69"/>
      <c r="I29" s="70"/>
      <c r="J29" s="66"/>
      <c r="K29" s="66"/>
      <c r="L29" s="66"/>
    </row>
    <row r="30" spans="1:12" s="51" customFormat="1" ht="98" outlineLevel="1">
      <c r="A30" s="238">
        <v>303050000000</v>
      </c>
      <c r="B30" s="45"/>
      <c r="C30" s="46" t="s">
        <v>317</v>
      </c>
      <c r="D30" s="47" t="s">
        <v>622</v>
      </c>
      <c r="E30" s="47"/>
      <c r="F30" s="48"/>
      <c r="G30" s="46"/>
      <c r="H30" s="49"/>
      <c r="I30" s="50"/>
      <c r="J30" s="46"/>
      <c r="K30" s="46"/>
      <c r="L30" s="46"/>
    </row>
    <row r="31" spans="1:12" s="51" customFormat="1" ht="14.5" outlineLevel="1" thickBot="1">
      <c r="A31" s="238">
        <v>303060000000</v>
      </c>
      <c r="B31" s="45"/>
      <c r="C31" s="46" t="s">
        <v>28</v>
      </c>
      <c r="D31" s="47"/>
      <c r="E31" s="47"/>
      <c r="F31" s="48"/>
      <c r="G31" s="46"/>
      <c r="H31" s="49"/>
      <c r="I31" s="50"/>
      <c r="J31" s="46"/>
      <c r="K31" s="46"/>
      <c r="L31" s="46"/>
    </row>
    <row r="32" spans="1:12" s="36" customFormat="1" ht="98.5" thickBot="1">
      <c r="A32" s="237">
        <v>304000000000</v>
      </c>
      <c r="B32" s="37"/>
      <c r="C32" s="38" t="s">
        <v>73</v>
      </c>
      <c r="D32" s="39" t="s">
        <v>1282</v>
      </c>
      <c r="E32" s="39" t="s">
        <v>1277</v>
      </c>
      <c r="F32" s="41"/>
      <c r="G32" s="40"/>
      <c r="H32" s="42"/>
      <c r="I32" s="43"/>
      <c r="J32" s="44"/>
      <c r="K32" s="44"/>
      <c r="L32" s="44"/>
    </row>
    <row r="33" spans="1:12" s="51" customFormat="1" outlineLevel="1">
      <c r="A33" s="238">
        <v>304010000000</v>
      </c>
      <c r="B33" s="45"/>
      <c r="C33" s="46" t="s">
        <v>318</v>
      </c>
      <c r="D33" s="47"/>
      <c r="E33" s="47"/>
      <c r="F33" s="48"/>
      <c r="G33" s="46"/>
      <c r="H33" s="49"/>
      <c r="I33" s="50"/>
      <c r="J33" s="46"/>
      <c r="K33" s="46"/>
      <c r="L33" s="46"/>
    </row>
    <row r="34" spans="1:12" s="51" customFormat="1" outlineLevel="2">
      <c r="A34" s="239">
        <v>304010100000</v>
      </c>
      <c r="B34" s="65"/>
      <c r="C34" s="66" t="s">
        <v>232</v>
      </c>
      <c r="D34" s="67"/>
      <c r="E34" s="67"/>
      <c r="F34" s="68"/>
      <c r="G34" s="66"/>
      <c r="H34" s="69"/>
      <c r="I34" s="70"/>
      <c r="J34" s="66"/>
      <c r="K34" s="66"/>
      <c r="L34" s="66"/>
    </row>
    <row r="35" spans="1:12" s="182" customFormat="1" outlineLevel="3">
      <c r="A35" s="240">
        <v>304010110000</v>
      </c>
      <c r="B35" s="173"/>
      <c r="C35" s="174" t="s">
        <v>1110</v>
      </c>
      <c r="D35" s="175"/>
      <c r="E35" s="176"/>
      <c r="F35" s="177"/>
      <c r="G35" s="178"/>
      <c r="H35" s="179"/>
      <c r="I35" s="180"/>
      <c r="J35" s="180"/>
      <c r="K35" s="181"/>
    </row>
    <row r="36" spans="1:12" s="51" customFormat="1" outlineLevel="2">
      <c r="A36" s="239">
        <v>304010200000</v>
      </c>
      <c r="B36" s="65"/>
      <c r="C36" s="66" t="s">
        <v>231</v>
      </c>
      <c r="D36" s="67"/>
      <c r="E36" s="67"/>
      <c r="F36" s="68"/>
      <c r="G36" s="66"/>
      <c r="H36" s="69"/>
      <c r="I36" s="70"/>
      <c r="J36" s="66"/>
      <c r="K36" s="66"/>
      <c r="L36" s="66"/>
    </row>
    <row r="37" spans="1:12" s="51" customFormat="1" outlineLevel="2">
      <c r="A37" s="239">
        <v>304010300000</v>
      </c>
      <c r="B37" s="65"/>
      <c r="C37" s="66" t="s">
        <v>312</v>
      </c>
      <c r="D37" s="67"/>
      <c r="E37" s="67"/>
      <c r="F37" s="68"/>
      <c r="G37" s="66"/>
      <c r="H37" s="69"/>
      <c r="I37" s="70"/>
      <c r="J37" s="66"/>
      <c r="K37" s="66"/>
      <c r="L37" s="66"/>
    </row>
    <row r="38" spans="1:12" s="51" customFormat="1" outlineLevel="2">
      <c r="A38" s="239">
        <v>304010400000</v>
      </c>
      <c r="B38" s="65"/>
      <c r="C38" s="66" t="s">
        <v>233</v>
      </c>
      <c r="D38" s="67"/>
      <c r="E38" s="67"/>
      <c r="F38" s="68"/>
      <c r="G38" s="66"/>
      <c r="H38" s="69"/>
      <c r="I38" s="70"/>
      <c r="J38" s="66"/>
      <c r="K38" s="66"/>
      <c r="L38" s="66"/>
    </row>
    <row r="39" spans="1:12" s="51" customFormat="1" outlineLevel="2">
      <c r="A39" s="239">
        <v>304010500000</v>
      </c>
      <c r="B39" s="65"/>
      <c r="C39" s="66" t="s">
        <v>310</v>
      </c>
      <c r="D39" s="67"/>
      <c r="E39" s="67"/>
      <c r="F39" s="68"/>
      <c r="G39" s="66"/>
      <c r="H39" s="69"/>
      <c r="I39" s="70"/>
      <c r="J39" s="66"/>
      <c r="K39" s="66"/>
      <c r="L39" s="66"/>
    </row>
    <row r="40" spans="1:12" s="51" customFormat="1" outlineLevel="2">
      <c r="A40" s="239">
        <v>304010600000</v>
      </c>
      <c r="B40" s="65"/>
      <c r="C40" s="66" t="s">
        <v>311</v>
      </c>
      <c r="D40" s="67"/>
      <c r="E40" s="67"/>
      <c r="F40" s="68"/>
      <c r="G40" s="66"/>
      <c r="H40" s="69"/>
      <c r="I40" s="70"/>
      <c r="J40" s="66"/>
      <c r="K40" s="66"/>
      <c r="L40" s="66"/>
    </row>
    <row r="41" spans="1:12" s="51" customFormat="1" outlineLevel="2">
      <c r="A41" s="239">
        <v>304010700000</v>
      </c>
      <c r="B41" s="65"/>
      <c r="C41" s="66" t="s">
        <v>624</v>
      </c>
      <c r="D41" s="67"/>
      <c r="E41" s="67"/>
      <c r="F41" s="68"/>
      <c r="G41" s="66"/>
      <c r="H41" s="69"/>
      <c r="I41" s="70"/>
      <c r="J41" s="66"/>
      <c r="K41" s="66"/>
      <c r="L41" s="66"/>
    </row>
    <row r="42" spans="1:12" s="51" customFormat="1" outlineLevel="2">
      <c r="A42" s="239">
        <v>304010800000</v>
      </c>
      <c r="B42" s="65"/>
      <c r="C42" s="66" t="s">
        <v>15</v>
      </c>
      <c r="D42" s="67" t="s">
        <v>1250</v>
      </c>
      <c r="E42" s="67"/>
      <c r="F42" s="68"/>
      <c r="G42" s="66"/>
      <c r="H42" s="69"/>
      <c r="I42" s="70"/>
      <c r="J42" s="66"/>
      <c r="K42" s="66"/>
      <c r="L42" s="66"/>
    </row>
    <row r="43" spans="1:12" s="51" customFormat="1" outlineLevel="1">
      <c r="A43" s="238">
        <v>304020000000</v>
      </c>
      <c r="B43" s="45"/>
      <c r="C43" s="46" t="s">
        <v>319</v>
      </c>
      <c r="D43" s="47"/>
      <c r="E43" s="47"/>
      <c r="F43" s="48"/>
      <c r="G43" s="46"/>
      <c r="H43" s="49"/>
      <c r="I43" s="50"/>
      <c r="J43" s="46"/>
      <c r="K43" s="46"/>
      <c r="L43" s="46"/>
    </row>
    <row r="44" spans="1:12" s="51" customFormat="1" outlineLevel="2">
      <c r="A44" s="239">
        <v>304020100000</v>
      </c>
      <c r="B44" s="65"/>
      <c r="C44" s="66" t="s">
        <v>129</v>
      </c>
      <c r="D44" s="67"/>
      <c r="E44" s="67"/>
      <c r="F44" s="68"/>
      <c r="G44" s="66"/>
      <c r="H44" s="69"/>
      <c r="I44" s="70"/>
      <c r="J44" s="66"/>
      <c r="K44" s="66"/>
      <c r="L44" s="66"/>
    </row>
    <row r="45" spans="1:12" s="51" customFormat="1" outlineLevel="2">
      <c r="A45" s="239">
        <v>304020200000</v>
      </c>
      <c r="B45" s="65"/>
      <c r="C45" s="66" t="s">
        <v>183</v>
      </c>
      <c r="D45" s="67"/>
      <c r="E45" s="67"/>
      <c r="F45" s="68"/>
      <c r="G45" s="66"/>
      <c r="H45" s="69"/>
      <c r="I45" s="70"/>
      <c r="J45" s="66"/>
      <c r="K45" s="66"/>
      <c r="L45" s="66"/>
    </row>
    <row r="46" spans="1:12" s="51" customFormat="1" ht="28" outlineLevel="2">
      <c r="A46" s="239">
        <v>304020300000</v>
      </c>
      <c r="B46" s="65"/>
      <c r="C46" s="66" t="s">
        <v>625</v>
      </c>
      <c r="D46" s="67"/>
      <c r="E46" s="67"/>
      <c r="F46" s="68"/>
      <c r="G46" s="66"/>
      <c r="H46" s="69"/>
      <c r="I46" s="70"/>
      <c r="J46" s="66"/>
      <c r="K46" s="66"/>
      <c r="L46" s="66"/>
    </row>
    <row r="47" spans="1:12" s="51" customFormat="1" outlineLevel="2">
      <c r="A47" s="239">
        <v>304020400000</v>
      </c>
      <c r="B47" s="65"/>
      <c r="C47" s="66" t="s">
        <v>130</v>
      </c>
      <c r="D47" s="67"/>
      <c r="E47" s="67"/>
      <c r="F47" s="68"/>
      <c r="G47" s="66"/>
      <c r="H47" s="69"/>
      <c r="I47" s="70"/>
      <c r="J47" s="66"/>
      <c r="K47" s="66"/>
      <c r="L47" s="66"/>
    </row>
    <row r="48" spans="1:12" s="51" customFormat="1" outlineLevel="2">
      <c r="A48" s="239">
        <v>304020500000</v>
      </c>
      <c r="B48" s="65"/>
      <c r="C48" s="66" t="s">
        <v>131</v>
      </c>
      <c r="D48" s="67"/>
      <c r="E48" s="67"/>
      <c r="F48" s="68"/>
      <c r="G48" s="66"/>
      <c r="H48" s="69"/>
      <c r="I48" s="70"/>
      <c r="J48" s="66"/>
      <c r="K48" s="66"/>
      <c r="L48" s="66"/>
    </row>
    <row r="49" spans="1:12" s="51" customFormat="1" ht="28" outlineLevel="2">
      <c r="A49" s="239">
        <v>304020600000</v>
      </c>
      <c r="B49" s="65"/>
      <c r="C49" s="66" t="s">
        <v>626</v>
      </c>
      <c r="D49" s="67"/>
      <c r="E49" s="67"/>
      <c r="F49" s="68"/>
      <c r="G49" s="66"/>
      <c r="H49" s="69"/>
      <c r="I49" s="70"/>
      <c r="J49" s="66"/>
      <c r="K49" s="66"/>
      <c r="L49" s="66"/>
    </row>
    <row r="50" spans="1:12" s="51" customFormat="1" outlineLevel="2">
      <c r="A50" s="239">
        <v>304020700000</v>
      </c>
      <c r="B50" s="65"/>
      <c r="C50" s="66" t="s">
        <v>663</v>
      </c>
      <c r="D50" s="67" t="s">
        <v>1283</v>
      </c>
      <c r="E50" s="67"/>
      <c r="F50" s="68"/>
      <c r="G50" s="66"/>
      <c r="H50" s="69"/>
      <c r="I50" s="70"/>
      <c r="J50" s="66"/>
      <c r="K50" s="66"/>
      <c r="L50" s="66"/>
    </row>
    <row r="51" spans="1:12" s="51" customFormat="1" outlineLevel="2">
      <c r="A51" s="239">
        <v>304020800000</v>
      </c>
      <c r="B51" s="65"/>
      <c r="C51" s="66" t="s">
        <v>132</v>
      </c>
      <c r="D51" s="67" t="s">
        <v>1251</v>
      </c>
      <c r="E51" s="67"/>
      <c r="F51" s="68"/>
      <c r="G51" s="66"/>
      <c r="H51" s="69"/>
      <c r="I51" s="70"/>
      <c r="J51" s="66"/>
      <c r="K51" s="66"/>
      <c r="L51" s="66"/>
    </row>
    <row r="52" spans="1:12" s="51" customFormat="1" ht="28" outlineLevel="1">
      <c r="A52" s="238">
        <v>304030000000</v>
      </c>
      <c r="B52" s="45"/>
      <c r="C52" s="46" t="s">
        <v>230</v>
      </c>
      <c r="D52" s="47" t="s">
        <v>1284</v>
      </c>
      <c r="E52" s="47"/>
      <c r="F52" s="48"/>
      <c r="G52" s="46"/>
      <c r="H52" s="49"/>
      <c r="I52" s="50"/>
      <c r="J52" s="46"/>
      <c r="K52" s="46"/>
      <c r="L52" s="46"/>
    </row>
    <row r="53" spans="1:12" s="51" customFormat="1" ht="28" outlineLevel="1">
      <c r="A53" s="238">
        <v>304040000000</v>
      </c>
      <c r="B53" s="45"/>
      <c r="C53" s="46" t="s">
        <v>229</v>
      </c>
      <c r="D53" s="47" t="s">
        <v>1284</v>
      </c>
      <c r="E53" s="47"/>
      <c r="F53" s="48"/>
      <c r="G53" s="46"/>
      <c r="H53" s="49"/>
      <c r="I53" s="50"/>
      <c r="J53" s="46"/>
      <c r="K53" s="46"/>
      <c r="L53" s="46"/>
    </row>
    <row r="54" spans="1:12" s="51" customFormat="1" outlineLevel="1">
      <c r="A54" s="238">
        <v>304050000000</v>
      </c>
      <c r="B54" s="45"/>
      <c r="C54" s="46" t="s">
        <v>19</v>
      </c>
      <c r="D54" s="47"/>
      <c r="E54" s="85"/>
      <c r="F54" s="48"/>
      <c r="G54" s="46"/>
      <c r="H54" s="49"/>
      <c r="I54" s="50"/>
      <c r="J54" s="46"/>
      <c r="K54" s="46"/>
      <c r="L54" s="46"/>
    </row>
    <row r="55" spans="1:12" s="51" customFormat="1" outlineLevel="2">
      <c r="A55" s="239">
        <v>304050100000</v>
      </c>
      <c r="B55" s="65"/>
      <c r="C55" s="66" t="s">
        <v>127</v>
      </c>
      <c r="D55" s="67" t="s">
        <v>235</v>
      </c>
      <c r="E55" s="67"/>
      <c r="F55" s="68"/>
      <c r="G55" s="66"/>
      <c r="H55" s="69"/>
      <c r="I55" s="70"/>
      <c r="J55" s="66"/>
      <c r="K55" s="66"/>
      <c r="L55" s="66"/>
    </row>
    <row r="56" spans="1:12" s="51" customFormat="1" outlineLevel="2">
      <c r="A56" s="239">
        <v>304050200000</v>
      </c>
      <c r="B56" s="65"/>
      <c r="C56" s="66" t="s">
        <v>109</v>
      </c>
      <c r="D56" s="67" t="s">
        <v>16</v>
      </c>
      <c r="E56" s="67"/>
      <c r="F56" s="68"/>
      <c r="G56" s="66"/>
      <c r="H56" s="69"/>
      <c r="I56" s="70"/>
      <c r="J56" s="66"/>
      <c r="K56" s="66"/>
      <c r="L56" s="66"/>
    </row>
    <row r="57" spans="1:12" s="51" customFormat="1" ht="28" outlineLevel="2">
      <c r="A57" s="239">
        <v>304050300000</v>
      </c>
      <c r="B57" s="65"/>
      <c r="C57" s="66" t="s">
        <v>110</v>
      </c>
      <c r="D57" s="67" t="s">
        <v>1234</v>
      </c>
      <c r="E57" s="67"/>
      <c r="F57" s="68"/>
      <c r="G57" s="66"/>
      <c r="H57" s="69"/>
      <c r="I57" s="70"/>
      <c r="J57" s="66"/>
      <c r="K57" s="66"/>
      <c r="L57" s="66"/>
    </row>
    <row r="58" spans="1:12" s="51" customFormat="1" outlineLevel="2">
      <c r="A58" s="239">
        <v>304050400000</v>
      </c>
      <c r="B58" s="65"/>
      <c r="C58" s="66" t="s">
        <v>111</v>
      </c>
      <c r="D58" s="67"/>
      <c r="E58" s="67"/>
      <c r="F58" s="68"/>
      <c r="G58" s="66"/>
      <c r="H58" s="69"/>
      <c r="I58" s="70"/>
      <c r="J58" s="66"/>
      <c r="K58" s="66"/>
      <c r="L58" s="66"/>
    </row>
    <row r="59" spans="1:12" s="51" customFormat="1" outlineLevel="2">
      <c r="A59" s="239">
        <v>304050500000</v>
      </c>
      <c r="B59" s="65"/>
      <c r="C59" s="66" t="s">
        <v>108</v>
      </c>
      <c r="D59" s="67"/>
      <c r="E59" s="67"/>
      <c r="F59" s="68"/>
      <c r="G59" s="66"/>
      <c r="H59" s="69"/>
      <c r="I59" s="70"/>
      <c r="J59" s="66"/>
      <c r="K59" s="66"/>
      <c r="L59" s="66"/>
    </row>
    <row r="60" spans="1:12" s="51" customFormat="1" outlineLevel="2">
      <c r="A60" s="239">
        <v>304050600000</v>
      </c>
      <c r="B60" s="65"/>
      <c r="C60" s="66" t="s">
        <v>112</v>
      </c>
      <c r="D60" s="67" t="s">
        <v>1146</v>
      </c>
      <c r="E60" s="67"/>
      <c r="F60" s="68"/>
      <c r="G60" s="66"/>
      <c r="H60" s="69"/>
      <c r="I60" s="70"/>
      <c r="J60" s="66"/>
      <c r="K60" s="66"/>
      <c r="L60" s="66"/>
    </row>
    <row r="61" spans="1:12" s="51" customFormat="1" outlineLevel="2">
      <c r="A61" s="239">
        <v>304050700000</v>
      </c>
      <c r="B61" s="65"/>
      <c r="C61" s="66" t="s">
        <v>93</v>
      </c>
      <c r="D61" s="67"/>
      <c r="E61" s="67"/>
      <c r="F61" s="68"/>
      <c r="G61" s="66"/>
      <c r="H61" s="69"/>
      <c r="I61" s="70"/>
      <c r="J61" s="66"/>
      <c r="K61" s="66"/>
      <c r="L61" s="66"/>
    </row>
    <row r="62" spans="1:12" s="51" customFormat="1" ht="56" outlineLevel="1">
      <c r="A62" s="238">
        <v>304060000000</v>
      </c>
      <c r="B62" s="45"/>
      <c r="C62" s="46" t="s">
        <v>223</v>
      </c>
      <c r="D62" s="47" t="s">
        <v>1171</v>
      </c>
      <c r="E62" s="47"/>
      <c r="F62" s="48"/>
      <c r="G62" s="46"/>
      <c r="H62" s="49"/>
      <c r="I62" s="50"/>
      <c r="J62" s="46"/>
      <c r="K62" s="46"/>
      <c r="L62" s="46"/>
    </row>
    <row r="63" spans="1:12" s="51" customFormat="1" ht="14.5" outlineLevel="1" thickBot="1">
      <c r="A63" s="238">
        <v>304070000000</v>
      </c>
      <c r="B63" s="45"/>
      <c r="C63" s="46" t="s">
        <v>28</v>
      </c>
      <c r="D63" s="47"/>
      <c r="E63" s="47"/>
      <c r="F63" s="48"/>
      <c r="G63" s="46"/>
      <c r="H63" s="49"/>
      <c r="I63" s="50"/>
      <c r="J63" s="46"/>
      <c r="K63" s="46"/>
      <c r="L63" s="46"/>
    </row>
    <row r="64" spans="1:12" s="36" customFormat="1" ht="42.5" thickBot="1">
      <c r="A64" s="237">
        <v>305000000000</v>
      </c>
      <c r="B64" s="37"/>
      <c r="C64" s="38" t="s">
        <v>74</v>
      </c>
      <c r="D64" s="39" t="s">
        <v>1210</v>
      </c>
      <c r="E64" s="39" t="s">
        <v>1122</v>
      </c>
      <c r="F64" s="41"/>
      <c r="G64" s="40"/>
      <c r="H64" s="42"/>
      <c r="I64" s="43"/>
      <c r="J64" s="44"/>
      <c r="K64" s="44"/>
      <c r="L64" s="44"/>
    </row>
    <row r="65" spans="1:12" s="51" customFormat="1" outlineLevel="1">
      <c r="A65" s="238">
        <v>305010000000</v>
      </c>
      <c r="B65" s="45"/>
      <c r="C65" s="46" t="s">
        <v>227</v>
      </c>
      <c r="D65" s="47"/>
      <c r="E65" s="47"/>
      <c r="F65" s="48"/>
      <c r="G65" s="46"/>
      <c r="H65" s="49"/>
      <c r="I65" s="50"/>
      <c r="J65" s="46"/>
      <c r="K65" s="46"/>
      <c r="L65" s="46"/>
    </row>
    <row r="66" spans="1:12" s="51" customFormat="1" outlineLevel="2">
      <c r="A66" s="239">
        <v>305010100000</v>
      </c>
      <c r="B66" s="65"/>
      <c r="C66" s="66" t="s">
        <v>231</v>
      </c>
      <c r="D66" s="67"/>
      <c r="E66" s="67"/>
      <c r="F66" s="68"/>
      <c r="G66" s="66"/>
      <c r="H66" s="69"/>
      <c r="I66" s="70"/>
      <c r="J66" s="66"/>
      <c r="K66" s="66"/>
      <c r="L66" s="66"/>
    </row>
    <row r="67" spans="1:12" s="51" customFormat="1" ht="28" outlineLevel="2">
      <c r="A67" s="239">
        <v>305010200000</v>
      </c>
      <c r="B67" s="65"/>
      <c r="C67" s="66" t="s">
        <v>312</v>
      </c>
      <c r="D67" s="67" t="s">
        <v>234</v>
      </c>
      <c r="E67" s="67"/>
      <c r="F67" s="68"/>
      <c r="G67" s="66"/>
      <c r="H67" s="69"/>
      <c r="I67" s="70"/>
      <c r="J67" s="66"/>
      <c r="K67" s="66"/>
      <c r="L67" s="66"/>
    </row>
    <row r="68" spans="1:12" s="51" customFormat="1" outlineLevel="2">
      <c r="A68" s="239">
        <v>305010300000</v>
      </c>
      <c r="B68" s="65"/>
      <c r="C68" s="66" t="s">
        <v>233</v>
      </c>
      <c r="D68" s="67"/>
      <c r="E68" s="67"/>
      <c r="F68" s="68"/>
      <c r="G68" s="66"/>
      <c r="H68" s="69"/>
      <c r="I68" s="70"/>
      <c r="J68" s="66"/>
      <c r="K68" s="66"/>
      <c r="L68" s="66"/>
    </row>
    <row r="69" spans="1:12" s="51" customFormat="1" outlineLevel="2">
      <c r="A69" s="239">
        <v>305010400000</v>
      </c>
      <c r="B69" s="65"/>
      <c r="C69" s="66" t="s">
        <v>310</v>
      </c>
      <c r="D69" s="67"/>
      <c r="E69" s="67"/>
      <c r="F69" s="68"/>
      <c r="G69" s="66"/>
      <c r="H69" s="69"/>
      <c r="I69" s="70"/>
      <c r="J69" s="66"/>
      <c r="K69" s="66"/>
      <c r="L69" s="66"/>
    </row>
    <row r="70" spans="1:12" s="51" customFormat="1" outlineLevel="2">
      <c r="A70" s="239">
        <v>305010500000</v>
      </c>
      <c r="B70" s="65"/>
      <c r="C70" s="66" t="s">
        <v>311</v>
      </c>
      <c r="D70" s="67"/>
      <c r="E70" s="67"/>
      <c r="F70" s="68"/>
      <c r="G70" s="66"/>
      <c r="H70" s="69"/>
      <c r="I70" s="70"/>
      <c r="J70" s="66"/>
      <c r="K70" s="66"/>
      <c r="L70" s="66"/>
    </row>
    <row r="71" spans="1:12" s="51" customFormat="1" outlineLevel="2">
      <c r="A71" s="239">
        <v>305010600000</v>
      </c>
      <c r="B71" s="65"/>
      <c r="C71" s="66" t="s">
        <v>624</v>
      </c>
      <c r="D71" s="67"/>
      <c r="E71" s="67"/>
      <c r="F71" s="68"/>
      <c r="G71" s="66"/>
      <c r="H71" s="69"/>
      <c r="I71" s="70"/>
      <c r="J71" s="66"/>
      <c r="K71" s="66"/>
      <c r="L71" s="66"/>
    </row>
    <row r="72" spans="1:12" s="51" customFormat="1" outlineLevel="2">
      <c r="A72" s="239">
        <v>305010700000</v>
      </c>
      <c r="B72" s="65"/>
      <c r="C72" s="66" t="s">
        <v>15</v>
      </c>
      <c r="D72" s="67" t="s">
        <v>1250</v>
      </c>
      <c r="E72" s="67"/>
      <c r="F72" s="68"/>
      <c r="G72" s="66"/>
      <c r="H72" s="69"/>
      <c r="I72" s="70"/>
      <c r="J72" s="66"/>
      <c r="K72" s="66"/>
      <c r="L72" s="66"/>
    </row>
    <row r="73" spans="1:12" s="51" customFormat="1" outlineLevel="1">
      <c r="A73" s="238">
        <v>305020000000</v>
      </c>
      <c r="B73" s="45"/>
      <c r="C73" s="46" t="s">
        <v>228</v>
      </c>
      <c r="D73" s="47"/>
      <c r="E73" s="47"/>
      <c r="F73" s="48"/>
      <c r="G73" s="46"/>
      <c r="H73" s="49"/>
      <c r="I73" s="50"/>
      <c r="J73" s="46"/>
      <c r="K73" s="46"/>
      <c r="L73" s="46"/>
    </row>
    <row r="74" spans="1:12" s="51" customFormat="1" outlineLevel="2">
      <c r="A74" s="239">
        <v>305020100000</v>
      </c>
      <c r="B74" s="65"/>
      <c r="C74" s="66" t="s">
        <v>129</v>
      </c>
      <c r="D74" s="67"/>
      <c r="E74" s="67"/>
      <c r="F74" s="68"/>
      <c r="G74" s="66"/>
      <c r="H74" s="69"/>
      <c r="I74" s="70"/>
      <c r="J74" s="66"/>
      <c r="K74" s="66"/>
      <c r="L74" s="66"/>
    </row>
    <row r="75" spans="1:12" s="51" customFormat="1" outlineLevel="2">
      <c r="A75" s="239">
        <v>305020200000</v>
      </c>
      <c r="B75" s="65"/>
      <c r="C75" s="66" t="s">
        <v>183</v>
      </c>
      <c r="D75" s="67"/>
      <c r="E75" s="67"/>
      <c r="F75" s="68"/>
      <c r="G75" s="66"/>
      <c r="H75" s="69"/>
      <c r="I75" s="70"/>
      <c r="J75" s="66"/>
      <c r="K75" s="66"/>
      <c r="L75" s="66"/>
    </row>
    <row r="76" spans="1:12" s="51" customFormat="1" ht="28" outlineLevel="2">
      <c r="A76" s="239">
        <v>305020300000</v>
      </c>
      <c r="B76" s="65"/>
      <c r="C76" s="66" t="s">
        <v>625</v>
      </c>
      <c r="D76" s="67"/>
      <c r="E76" s="67"/>
      <c r="F76" s="68"/>
      <c r="G76" s="66"/>
      <c r="H76" s="69"/>
      <c r="I76" s="70"/>
      <c r="J76" s="66"/>
      <c r="K76" s="66"/>
      <c r="L76" s="66"/>
    </row>
    <row r="77" spans="1:12" s="51" customFormat="1" outlineLevel="2">
      <c r="A77" s="239">
        <v>305020400000</v>
      </c>
      <c r="B77" s="65"/>
      <c r="C77" s="66" t="s">
        <v>130</v>
      </c>
      <c r="D77" s="67"/>
      <c r="E77" s="67"/>
      <c r="F77" s="68"/>
      <c r="G77" s="66"/>
      <c r="H77" s="69"/>
      <c r="I77" s="70"/>
      <c r="J77" s="66"/>
      <c r="K77" s="66"/>
      <c r="L77" s="66"/>
    </row>
    <row r="78" spans="1:12" s="51" customFormat="1" outlineLevel="2">
      <c r="A78" s="239">
        <v>305020500000</v>
      </c>
      <c r="B78" s="65"/>
      <c r="C78" s="66" t="s">
        <v>131</v>
      </c>
      <c r="D78" s="67"/>
      <c r="E78" s="67"/>
      <c r="F78" s="68"/>
      <c r="G78" s="66"/>
      <c r="H78" s="69"/>
      <c r="I78" s="70"/>
      <c r="J78" s="66"/>
      <c r="K78" s="66"/>
      <c r="L78" s="66"/>
    </row>
    <row r="79" spans="1:12" s="51" customFormat="1" ht="28" outlineLevel="2">
      <c r="A79" s="239">
        <v>305020600000</v>
      </c>
      <c r="B79" s="65"/>
      <c r="C79" s="66" t="s">
        <v>626</v>
      </c>
      <c r="D79" s="67"/>
      <c r="E79" s="67"/>
      <c r="F79" s="68"/>
      <c r="G79" s="66"/>
      <c r="H79" s="69"/>
      <c r="I79" s="70"/>
      <c r="J79" s="66"/>
      <c r="K79" s="66"/>
      <c r="L79" s="66"/>
    </row>
    <row r="80" spans="1:12" s="51" customFormat="1" outlineLevel="2">
      <c r="A80" s="239">
        <v>305020700000</v>
      </c>
      <c r="B80" s="65"/>
      <c r="C80" s="66" t="s">
        <v>663</v>
      </c>
      <c r="D80" s="67" t="s">
        <v>1283</v>
      </c>
      <c r="E80" s="67"/>
      <c r="F80" s="68"/>
      <c r="G80" s="66"/>
      <c r="H80" s="69"/>
      <c r="I80" s="70"/>
      <c r="J80" s="66"/>
      <c r="K80" s="66"/>
      <c r="L80" s="66"/>
    </row>
    <row r="81" spans="1:13" s="51" customFormat="1" outlineLevel="2">
      <c r="A81" s="239">
        <v>305020800000</v>
      </c>
      <c r="B81" s="65"/>
      <c r="C81" s="66" t="s">
        <v>132</v>
      </c>
      <c r="D81" s="67" t="s">
        <v>1251</v>
      </c>
      <c r="E81" s="67"/>
      <c r="F81" s="68"/>
      <c r="G81" s="66"/>
      <c r="H81" s="69"/>
      <c r="I81" s="70"/>
      <c r="J81" s="66"/>
      <c r="K81" s="66"/>
      <c r="L81" s="66"/>
    </row>
    <row r="82" spans="1:13" s="51" customFormat="1" ht="28" outlineLevel="1">
      <c r="A82" s="238">
        <v>305030000000</v>
      </c>
      <c r="B82" s="45"/>
      <c r="C82" s="46" t="s">
        <v>230</v>
      </c>
      <c r="D82" s="47" t="s">
        <v>1284</v>
      </c>
      <c r="E82" s="47"/>
      <c r="F82" s="48"/>
      <c r="G82" s="46"/>
      <c r="H82" s="49"/>
      <c r="I82" s="50"/>
      <c r="J82" s="46"/>
      <c r="K82" s="46"/>
      <c r="L82" s="46"/>
    </row>
    <row r="83" spans="1:13" s="51" customFormat="1" ht="28" outlineLevel="1">
      <c r="A83" s="238">
        <v>305040000000</v>
      </c>
      <c r="B83" s="45"/>
      <c r="C83" s="46" t="s">
        <v>229</v>
      </c>
      <c r="D83" s="47" t="s">
        <v>1284</v>
      </c>
      <c r="E83" s="47"/>
      <c r="F83" s="48"/>
      <c r="G83" s="46"/>
      <c r="H83" s="49"/>
      <c r="I83" s="50"/>
      <c r="J83" s="46"/>
      <c r="K83" s="46"/>
      <c r="L83" s="46"/>
    </row>
    <row r="84" spans="1:13" s="51" customFormat="1" outlineLevel="1">
      <c r="A84" s="238">
        <v>305050000000</v>
      </c>
      <c r="B84" s="45"/>
      <c r="C84" s="46" t="s">
        <v>19</v>
      </c>
      <c r="D84" s="47"/>
      <c r="E84" s="47"/>
      <c r="F84" s="48"/>
      <c r="G84" s="46"/>
      <c r="H84" s="49"/>
      <c r="I84" s="50"/>
      <c r="J84" s="46"/>
      <c r="K84" s="46"/>
      <c r="L84" s="46"/>
    </row>
    <row r="85" spans="1:13" s="51" customFormat="1" outlineLevel="2">
      <c r="A85" s="239">
        <v>305050100000</v>
      </c>
      <c r="B85" s="65"/>
      <c r="C85" s="66" t="s">
        <v>127</v>
      </c>
      <c r="D85" s="67"/>
      <c r="E85" s="67"/>
      <c r="F85" s="68"/>
      <c r="G85" s="66"/>
      <c r="H85" s="69"/>
      <c r="I85" s="70"/>
      <c r="J85" s="66"/>
      <c r="K85" s="66"/>
      <c r="L85" s="66"/>
    </row>
    <row r="86" spans="1:13" s="51" customFormat="1" outlineLevel="2">
      <c r="A86" s="239">
        <v>305050200000</v>
      </c>
      <c r="B86" s="65"/>
      <c r="C86" s="66" t="s">
        <v>109</v>
      </c>
      <c r="D86" s="67"/>
      <c r="E86" s="67"/>
      <c r="F86" s="68"/>
      <c r="G86" s="66"/>
      <c r="H86" s="69"/>
      <c r="I86" s="70"/>
      <c r="J86" s="66"/>
      <c r="K86" s="66"/>
      <c r="L86" s="66"/>
    </row>
    <row r="87" spans="1:13" s="51" customFormat="1" outlineLevel="2">
      <c r="A87" s="239">
        <v>305050300000</v>
      </c>
      <c r="B87" s="65"/>
      <c r="C87" s="66" t="s">
        <v>110</v>
      </c>
      <c r="D87" s="67" t="s">
        <v>1147</v>
      </c>
      <c r="E87" s="67"/>
      <c r="F87" s="68"/>
      <c r="G87" s="66"/>
      <c r="H87" s="69"/>
      <c r="I87" s="70"/>
      <c r="J87" s="66"/>
      <c r="K87" s="66"/>
      <c r="L87" s="66"/>
    </row>
    <row r="88" spans="1:13" s="51" customFormat="1" outlineLevel="2">
      <c r="A88" s="239">
        <v>305050400000</v>
      </c>
      <c r="B88" s="65"/>
      <c r="C88" s="66" t="s">
        <v>111</v>
      </c>
      <c r="D88" s="67"/>
      <c r="E88" s="67"/>
      <c r="F88" s="68"/>
      <c r="G88" s="66"/>
      <c r="H88" s="69"/>
      <c r="I88" s="70"/>
      <c r="J88" s="66"/>
      <c r="K88" s="66"/>
      <c r="L88" s="66"/>
    </row>
    <row r="89" spans="1:13" s="51" customFormat="1" outlineLevel="2">
      <c r="A89" s="239">
        <v>305050500000</v>
      </c>
      <c r="B89" s="65"/>
      <c r="C89" s="66" t="s">
        <v>108</v>
      </c>
      <c r="D89" s="67"/>
      <c r="E89" s="67"/>
      <c r="F89" s="68"/>
      <c r="G89" s="66"/>
      <c r="H89" s="69"/>
      <c r="I89" s="70"/>
      <c r="J89" s="66"/>
      <c r="K89" s="66"/>
      <c r="L89" s="66"/>
    </row>
    <row r="90" spans="1:13" s="51" customFormat="1" outlineLevel="2">
      <c r="A90" s="239">
        <v>305050600000</v>
      </c>
      <c r="B90" s="65"/>
      <c r="C90" s="66" t="s">
        <v>112</v>
      </c>
      <c r="D90" s="67" t="s">
        <v>1146</v>
      </c>
      <c r="E90" s="67"/>
      <c r="F90" s="68"/>
      <c r="G90" s="66"/>
      <c r="H90" s="69"/>
      <c r="I90" s="70"/>
      <c r="J90" s="66"/>
      <c r="K90" s="66"/>
      <c r="L90" s="66"/>
    </row>
    <row r="91" spans="1:13" s="51" customFormat="1" outlineLevel="2">
      <c r="A91" s="239">
        <v>305050700000</v>
      </c>
      <c r="B91" s="65"/>
      <c r="C91" s="66" t="s">
        <v>93</v>
      </c>
      <c r="D91" s="67"/>
      <c r="E91" s="67"/>
      <c r="F91" s="68"/>
      <c r="G91" s="66"/>
      <c r="H91" s="69"/>
      <c r="I91" s="70"/>
      <c r="J91" s="66"/>
      <c r="K91" s="66"/>
      <c r="L91" s="66"/>
    </row>
    <row r="92" spans="1:13" s="51" customFormat="1" ht="42" outlineLevel="1">
      <c r="A92" s="238">
        <v>305060000000</v>
      </c>
      <c r="B92" s="45"/>
      <c r="C92" s="46" t="s">
        <v>223</v>
      </c>
      <c r="D92" s="47" t="s">
        <v>1135</v>
      </c>
      <c r="E92" s="47"/>
      <c r="F92" s="48"/>
      <c r="G92" s="46"/>
      <c r="H92" s="49"/>
      <c r="I92" s="50"/>
      <c r="J92" s="46"/>
      <c r="K92" s="46"/>
      <c r="L92" s="46"/>
    </row>
    <row r="93" spans="1:13" s="51" customFormat="1" ht="14.5" outlineLevel="1" thickBot="1">
      <c r="A93" s="238">
        <v>305070000000</v>
      </c>
      <c r="B93" s="45"/>
      <c r="C93" s="46" t="s">
        <v>28</v>
      </c>
      <c r="D93" s="47"/>
      <c r="E93" s="47"/>
      <c r="F93" s="48"/>
      <c r="G93" s="46"/>
      <c r="H93" s="49"/>
      <c r="I93" s="50"/>
      <c r="J93" s="46"/>
      <c r="K93" s="46"/>
      <c r="L93" s="46"/>
    </row>
    <row r="94" spans="1:13" s="36" customFormat="1" ht="56.5" thickBot="1">
      <c r="A94" s="237">
        <v>306000000000</v>
      </c>
      <c r="B94" s="37"/>
      <c r="C94" s="38" t="s">
        <v>34</v>
      </c>
      <c r="D94" s="39" t="s">
        <v>1211</v>
      </c>
      <c r="E94" s="39" t="s">
        <v>628</v>
      </c>
      <c r="F94" s="41"/>
      <c r="G94" s="40"/>
      <c r="H94" s="42"/>
      <c r="I94" s="43"/>
      <c r="J94" s="44"/>
      <c r="K94" s="44"/>
      <c r="L94" s="44"/>
      <c r="M94" s="87"/>
    </row>
    <row r="95" spans="1:13" s="51" customFormat="1" ht="28" outlineLevel="1">
      <c r="A95" s="238">
        <v>306010000000</v>
      </c>
      <c r="B95" s="45"/>
      <c r="C95" s="46" t="s">
        <v>20</v>
      </c>
      <c r="D95" s="47" t="s">
        <v>324</v>
      </c>
      <c r="E95" s="47"/>
      <c r="F95" s="48"/>
      <c r="G95" s="46"/>
      <c r="H95" s="49"/>
      <c r="I95" s="50"/>
      <c r="J95" s="46"/>
      <c r="K95" s="46"/>
      <c r="L95" s="46"/>
    </row>
    <row r="96" spans="1:13" s="51" customFormat="1" ht="42" outlineLevel="2">
      <c r="A96" s="239">
        <v>306010100000</v>
      </c>
      <c r="B96" s="65"/>
      <c r="C96" s="66" t="s">
        <v>335</v>
      </c>
      <c r="D96" s="67" t="s">
        <v>1136</v>
      </c>
      <c r="E96" s="67"/>
      <c r="F96" s="68"/>
      <c r="G96" s="66"/>
      <c r="H96" s="69"/>
      <c r="I96" s="70"/>
      <c r="J96" s="66"/>
      <c r="K96" s="66"/>
      <c r="L96" s="66"/>
    </row>
    <row r="97" spans="1:13" s="51" customFormat="1" ht="56" outlineLevel="2">
      <c r="A97" s="239">
        <v>306010200000</v>
      </c>
      <c r="B97" s="65"/>
      <c r="C97" s="66" t="s">
        <v>238</v>
      </c>
      <c r="D97" s="67" t="s">
        <v>1252</v>
      </c>
      <c r="E97" s="67" t="s">
        <v>184</v>
      </c>
      <c r="F97" s="68"/>
      <c r="G97" s="66"/>
      <c r="H97" s="69"/>
      <c r="I97" s="70"/>
      <c r="J97" s="66"/>
      <c r="K97" s="66"/>
      <c r="L97" s="66"/>
    </row>
    <row r="98" spans="1:13" s="51" customFormat="1" outlineLevel="2">
      <c r="A98" s="239">
        <v>306010300000</v>
      </c>
      <c r="B98" s="65"/>
      <c r="C98" s="66" t="s">
        <v>185</v>
      </c>
      <c r="D98" s="67" t="s">
        <v>1148</v>
      </c>
      <c r="E98" s="67"/>
      <c r="F98" s="68"/>
      <c r="G98" s="66"/>
      <c r="H98" s="69"/>
      <c r="I98" s="70"/>
      <c r="J98" s="66"/>
      <c r="K98" s="66"/>
      <c r="L98" s="66"/>
    </row>
    <row r="99" spans="1:13" s="51" customFormat="1" ht="42" outlineLevel="1">
      <c r="A99" s="238">
        <v>306020000000</v>
      </c>
      <c r="B99" s="45"/>
      <c r="C99" s="46" t="s">
        <v>21</v>
      </c>
      <c r="D99" s="47" t="s">
        <v>152</v>
      </c>
      <c r="E99" s="47" t="s">
        <v>1338</v>
      </c>
      <c r="F99" s="48"/>
      <c r="G99" s="46"/>
      <c r="H99" s="49"/>
      <c r="I99" s="50"/>
      <c r="J99" s="46"/>
      <c r="K99" s="46"/>
      <c r="L99" s="46"/>
      <c r="M99" s="54"/>
    </row>
    <row r="100" spans="1:13" s="51" customFormat="1" ht="42" outlineLevel="2">
      <c r="A100" s="239">
        <v>306020100000</v>
      </c>
      <c r="B100" s="65"/>
      <c r="C100" s="66" t="s">
        <v>239</v>
      </c>
      <c r="D100" s="67" t="s">
        <v>336</v>
      </c>
      <c r="E100" s="67"/>
      <c r="F100" s="68"/>
      <c r="G100" s="66"/>
      <c r="H100" s="69"/>
      <c r="I100" s="70"/>
      <c r="J100" s="66"/>
      <c r="K100" s="66"/>
      <c r="L100" s="66"/>
    </row>
    <row r="101" spans="1:13" s="51" customFormat="1" ht="42" outlineLevel="2">
      <c r="A101" s="239">
        <v>306020200000</v>
      </c>
      <c r="B101" s="65"/>
      <c r="C101" s="66" t="s">
        <v>664</v>
      </c>
      <c r="D101" s="67" t="s">
        <v>337</v>
      </c>
      <c r="E101" s="67"/>
      <c r="F101" s="68"/>
      <c r="G101" s="66"/>
      <c r="H101" s="69"/>
      <c r="I101" s="70"/>
      <c r="J101" s="66"/>
      <c r="K101" s="66"/>
      <c r="L101" s="66"/>
    </row>
    <row r="102" spans="1:13" s="51" customFormat="1" ht="28" outlineLevel="1">
      <c r="A102" s="238">
        <v>306030000000</v>
      </c>
      <c r="B102" s="45"/>
      <c r="C102" s="46" t="s">
        <v>313</v>
      </c>
      <c r="D102" s="47" t="s">
        <v>1253</v>
      </c>
      <c r="E102" s="47"/>
      <c r="F102" s="48"/>
      <c r="G102" s="46"/>
      <c r="H102" s="49"/>
      <c r="I102" s="50"/>
      <c r="J102" s="46"/>
      <c r="K102" s="46"/>
      <c r="L102" s="46"/>
    </row>
    <row r="103" spans="1:13" s="51" customFormat="1" outlineLevel="2">
      <c r="A103" s="239">
        <v>306030100000</v>
      </c>
      <c r="B103" s="65"/>
      <c r="C103" s="66" t="s">
        <v>236</v>
      </c>
      <c r="D103" s="67" t="s">
        <v>1285</v>
      </c>
      <c r="E103" s="67"/>
      <c r="F103" s="68"/>
      <c r="G103" s="66"/>
      <c r="H103" s="69"/>
      <c r="I103" s="70"/>
      <c r="J103" s="66"/>
      <c r="K103" s="66"/>
      <c r="L103" s="66"/>
    </row>
    <row r="104" spans="1:13" s="51" customFormat="1" outlineLevel="2">
      <c r="A104" s="239">
        <v>306030200000</v>
      </c>
      <c r="B104" s="65"/>
      <c r="C104" s="66" t="s">
        <v>237</v>
      </c>
      <c r="D104" s="67"/>
      <c r="E104" s="67"/>
      <c r="F104" s="68"/>
      <c r="G104" s="66"/>
      <c r="H104" s="69"/>
      <c r="I104" s="70"/>
      <c r="J104" s="66"/>
      <c r="K104" s="66"/>
      <c r="L104" s="66"/>
    </row>
    <row r="105" spans="1:13" s="51" customFormat="1" outlineLevel="2">
      <c r="A105" s="239">
        <v>306030300000</v>
      </c>
      <c r="B105" s="65"/>
      <c r="C105" s="66" t="s">
        <v>3</v>
      </c>
      <c r="D105" s="67"/>
      <c r="E105" s="67"/>
      <c r="F105" s="68"/>
      <c r="G105" s="66"/>
      <c r="H105" s="69"/>
      <c r="I105" s="70"/>
      <c r="J105" s="66"/>
      <c r="K105" s="66"/>
      <c r="L105" s="66"/>
    </row>
    <row r="106" spans="1:13" s="51" customFormat="1" ht="28" outlineLevel="1">
      <c r="A106" s="238">
        <v>306040000000</v>
      </c>
      <c r="B106" s="45"/>
      <c r="C106" s="46" t="s">
        <v>37</v>
      </c>
      <c r="D106" s="47" t="s">
        <v>153</v>
      </c>
      <c r="E106" s="47"/>
      <c r="F106" s="48"/>
      <c r="G106" s="46"/>
      <c r="H106" s="49"/>
      <c r="I106" s="50"/>
      <c r="J106" s="46"/>
      <c r="K106" s="46"/>
      <c r="L106" s="46"/>
    </row>
    <row r="107" spans="1:13" s="51" customFormat="1" ht="42" outlineLevel="1">
      <c r="A107" s="238">
        <v>306050000000</v>
      </c>
      <c r="B107" s="45"/>
      <c r="C107" s="46" t="s">
        <v>649</v>
      </c>
      <c r="D107" s="47" t="s">
        <v>1254</v>
      </c>
      <c r="E107" s="47" t="s">
        <v>358</v>
      </c>
      <c r="F107" s="48"/>
      <c r="G107" s="46"/>
      <c r="H107" s="49"/>
      <c r="I107" s="50"/>
      <c r="J107" s="46"/>
      <c r="K107" s="46"/>
      <c r="L107" s="46"/>
    </row>
    <row r="108" spans="1:13" s="51" customFormat="1" ht="28" outlineLevel="1">
      <c r="A108" s="238">
        <v>306060000000</v>
      </c>
      <c r="B108" s="45"/>
      <c r="C108" s="63" t="s">
        <v>154</v>
      </c>
      <c r="D108" s="47" t="s">
        <v>665</v>
      </c>
      <c r="E108" s="47" t="s">
        <v>186</v>
      </c>
      <c r="F108" s="48"/>
      <c r="G108" s="46"/>
      <c r="H108" s="49"/>
      <c r="I108" s="50"/>
      <c r="J108" s="46"/>
      <c r="K108" s="46"/>
      <c r="L108" s="46"/>
    </row>
    <row r="109" spans="1:13" s="51" customFormat="1" outlineLevel="2">
      <c r="A109" s="239">
        <v>306060100000</v>
      </c>
      <c r="B109" s="65"/>
      <c r="C109" s="66" t="s">
        <v>338</v>
      </c>
      <c r="D109" s="67" t="s">
        <v>339</v>
      </c>
      <c r="E109" s="67"/>
      <c r="F109" s="68"/>
      <c r="G109" s="66"/>
      <c r="H109" s="69"/>
      <c r="I109" s="70"/>
      <c r="J109" s="66"/>
      <c r="K109" s="66"/>
      <c r="L109" s="66"/>
    </row>
    <row r="110" spans="1:13" s="51" customFormat="1" ht="42" outlineLevel="2">
      <c r="A110" s="239">
        <v>306060200000</v>
      </c>
      <c r="B110" s="65"/>
      <c r="C110" s="66" t="s">
        <v>150</v>
      </c>
      <c r="D110" s="67" t="s">
        <v>1242</v>
      </c>
      <c r="E110" s="67"/>
      <c r="F110" s="68"/>
      <c r="G110" s="66"/>
      <c r="H110" s="69"/>
      <c r="I110" s="70"/>
      <c r="J110" s="66"/>
      <c r="K110" s="66"/>
      <c r="L110" s="66"/>
    </row>
    <row r="111" spans="1:13" s="51" customFormat="1" ht="42" outlineLevel="1">
      <c r="A111" s="238">
        <v>306070000000</v>
      </c>
      <c r="B111" s="45"/>
      <c r="C111" s="46" t="s">
        <v>320</v>
      </c>
      <c r="D111" s="47" t="s">
        <v>1212</v>
      </c>
      <c r="E111" s="47" t="s">
        <v>1337</v>
      </c>
      <c r="F111" s="48"/>
      <c r="G111" s="46"/>
      <c r="H111" s="49"/>
      <c r="I111" s="50"/>
      <c r="J111" s="46"/>
      <c r="K111" s="46"/>
      <c r="L111" s="46"/>
    </row>
    <row r="112" spans="1:13" s="51" customFormat="1" ht="42" outlineLevel="2">
      <c r="A112" s="239">
        <v>306070100000</v>
      </c>
      <c r="B112" s="65"/>
      <c r="C112" s="66" t="s">
        <v>106</v>
      </c>
      <c r="D112" s="67" t="s">
        <v>1255</v>
      </c>
      <c r="E112" s="67" t="s">
        <v>187</v>
      </c>
      <c r="F112" s="68"/>
      <c r="G112" s="66"/>
      <c r="H112" s="69"/>
      <c r="I112" s="70"/>
      <c r="J112" s="66"/>
      <c r="K112" s="66"/>
      <c r="L112" s="66"/>
    </row>
    <row r="113" spans="1:12" s="51" customFormat="1" ht="28" outlineLevel="2">
      <c r="A113" s="239">
        <v>306070200000</v>
      </c>
      <c r="B113" s="65"/>
      <c r="C113" s="66" t="s">
        <v>128</v>
      </c>
      <c r="D113" s="67" t="s">
        <v>1256</v>
      </c>
      <c r="E113" s="67"/>
      <c r="F113" s="68"/>
      <c r="G113" s="66"/>
      <c r="H113" s="69"/>
      <c r="I113" s="70"/>
      <c r="J113" s="66"/>
      <c r="K113" s="66"/>
      <c r="L113" s="66"/>
    </row>
    <row r="114" spans="1:12" s="51" customFormat="1" ht="42" outlineLevel="2">
      <c r="A114" s="239">
        <v>306070300000</v>
      </c>
      <c r="B114" s="65"/>
      <c r="C114" s="66" t="s">
        <v>107</v>
      </c>
      <c r="D114" s="67" t="s">
        <v>1257</v>
      </c>
      <c r="E114" s="67"/>
      <c r="F114" s="68"/>
      <c r="G114" s="66"/>
      <c r="H114" s="69"/>
      <c r="I114" s="70"/>
      <c r="J114" s="66"/>
      <c r="K114" s="66"/>
      <c r="L114" s="66"/>
    </row>
    <row r="115" spans="1:12" s="51" customFormat="1" outlineLevel="2">
      <c r="A115" s="239">
        <v>306070400000</v>
      </c>
      <c r="B115" s="65"/>
      <c r="C115" s="66" t="s">
        <v>33</v>
      </c>
      <c r="D115" s="67"/>
      <c r="E115" s="67"/>
      <c r="F115" s="68"/>
      <c r="G115" s="66"/>
      <c r="H115" s="69"/>
      <c r="I115" s="70"/>
      <c r="J115" s="66"/>
      <c r="K115" s="66"/>
      <c r="L115" s="66"/>
    </row>
    <row r="116" spans="1:12" s="51" customFormat="1" outlineLevel="2">
      <c r="A116" s="239">
        <v>306070500000</v>
      </c>
      <c r="B116" s="65"/>
      <c r="C116" s="66" t="s">
        <v>3</v>
      </c>
      <c r="D116" s="67" t="s">
        <v>1258</v>
      </c>
      <c r="E116" s="67"/>
      <c r="F116" s="68"/>
      <c r="G116" s="66"/>
      <c r="H116" s="69"/>
      <c r="I116" s="70"/>
      <c r="J116" s="66"/>
      <c r="K116" s="66"/>
      <c r="L116" s="66"/>
    </row>
    <row r="117" spans="1:12" s="51" customFormat="1" ht="70" outlineLevel="1">
      <c r="A117" s="238">
        <v>306080000000</v>
      </c>
      <c r="B117" s="45"/>
      <c r="C117" s="46" t="s">
        <v>22</v>
      </c>
      <c r="D117" s="47" t="s">
        <v>325</v>
      </c>
      <c r="E117" s="47" t="s">
        <v>340</v>
      </c>
      <c r="F117" s="48"/>
      <c r="G117" s="46"/>
      <c r="H117" s="49"/>
      <c r="I117" s="50"/>
      <c r="J117" s="46"/>
      <c r="K117" s="46"/>
      <c r="L117" s="46"/>
    </row>
    <row r="118" spans="1:12" s="51" customFormat="1" outlineLevel="2">
      <c r="A118" s="239">
        <v>306080100000</v>
      </c>
      <c r="B118" s="65"/>
      <c r="C118" s="66" t="s">
        <v>134</v>
      </c>
      <c r="D118" s="67" t="s">
        <v>1259</v>
      </c>
      <c r="E118" s="67"/>
      <c r="F118" s="68"/>
      <c r="G118" s="66"/>
      <c r="H118" s="69"/>
      <c r="I118" s="70"/>
      <c r="J118" s="66"/>
      <c r="K118" s="66"/>
      <c r="L118" s="66"/>
    </row>
    <row r="119" spans="1:12" s="51" customFormat="1" outlineLevel="2">
      <c r="A119" s="239">
        <v>306080200000</v>
      </c>
      <c r="B119" s="65"/>
      <c r="C119" s="66" t="s">
        <v>136</v>
      </c>
      <c r="D119" s="67"/>
      <c r="E119" s="67"/>
      <c r="F119" s="68"/>
      <c r="G119" s="66"/>
      <c r="H119" s="69"/>
      <c r="I119" s="70"/>
      <c r="J119" s="66"/>
      <c r="K119" s="66"/>
      <c r="L119" s="66"/>
    </row>
    <row r="120" spans="1:12" s="51" customFormat="1" outlineLevel="2">
      <c r="A120" s="239">
        <v>306080300000</v>
      </c>
      <c r="B120" s="65"/>
      <c r="C120" s="66" t="s">
        <v>135</v>
      </c>
      <c r="D120" s="67"/>
      <c r="E120" s="67"/>
      <c r="F120" s="68"/>
      <c r="G120" s="66"/>
      <c r="H120" s="69"/>
      <c r="I120" s="70"/>
      <c r="J120" s="66"/>
      <c r="K120" s="66"/>
      <c r="L120" s="66"/>
    </row>
    <row r="121" spans="1:12" s="51" customFormat="1" outlineLevel="2">
      <c r="A121" s="239">
        <v>306080400000</v>
      </c>
      <c r="B121" s="65"/>
      <c r="C121" s="66" t="s">
        <v>137</v>
      </c>
      <c r="D121" s="67"/>
      <c r="E121" s="67"/>
      <c r="F121" s="68"/>
      <c r="G121" s="66"/>
      <c r="H121" s="69"/>
      <c r="I121" s="70"/>
      <c r="J121" s="66"/>
      <c r="K121" s="66"/>
      <c r="L121" s="66"/>
    </row>
    <row r="122" spans="1:12" s="51" customFormat="1" outlineLevel="2">
      <c r="A122" s="239">
        <v>306080500000</v>
      </c>
      <c r="B122" s="65"/>
      <c r="C122" s="66" t="s">
        <v>138</v>
      </c>
      <c r="D122" s="67" t="s">
        <v>1286</v>
      </c>
      <c r="E122" s="67"/>
      <c r="F122" s="68"/>
      <c r="G122" s="66"/>
      <c r="H122" s="69"/>
      <c r="I122" s="70"/>
      <c r="J122" s="66"/>
      <c r="K122" s="66"/>
      <c r="L122" s="66"/>
    </row>
    <row r="123" spans="1:12" s="51" customFormat="1" outlineLevel="2">
      <c r="A123" s="239">
        <v>306080600000</v>
      </c>
      <c r="B123" s="65"/>
      <c r="C123" s="66" t="s">
        <v>629</v>
      </c>
      <c r="D123" s="67"/>
      <c r="E123" s="67"/>
      <c r="F123" s="68"/>
      <c r="G123" s="66"/>
      <c r="H123" s="69"/>
      <c r="I123" s="70"/>
      <c r="J123" s="66"/>
      <c r="K123" s="66"/>
      <c r="L123" s="66"/>
    </row>
    <row r="124" spans="1:12" s="51" customFormat="1" outlineLevel="1">
      <c r="A124" s="238">
        <v>306090000000</v>
      </c>
      <c r="B124" s="45"/>
      <c r="C124" s="46" t="s">
        <v>126</v>
      </c>
      <c r="D124" s="47" t="s">
        <v>631</v>
      </c>
      <c r="E124" s="47"/>
      <c r="F124" s="48"/>
      <c r="G124" s="46"/>
      <c r="H124" s="49"/>
      <c r="I124" s="50"/>
      <c r="J124" s="46"/>
      <c r="K124" s="46"/>
      <c r="L124" s="46"/>
    </row>
    <row r="125" spans="1:12" s="51" customFormat="1" outlineLevel="2">
      <c r="A125" s="239">
        <v>306090100000</v>
      </c>
      <c r="B125" s="65"/>
      <c r="C125" s="66" t="s">
        <v>139</v>
      </c>
      <c r="D125" s="67"/>
      <c r="E125" s="67"/>
      <c r="F125" s="68"/>
      <c r="G125" s="66"/>
      <c r="H125" s="69"/>
      <c r="I125" s="70"/>
      <c r="J125" s="66"/>
      <c r="K125" s="66"/>
      <c r="L125" s="66"/>
    </row>
    <row r="126" spans="1:12" s="51" customFormat="1" ht="28" outlineLevel="2">
      <c r="A126" s="239">
        <v>306090200000</v>
      </c>
      <c r="B126" s="65"/>
      <c r="C126" s="66" t="s">
        <v>140</v>
      </c>
      <c r="D126" s="67" t="s">
        <v>1287</v>
      </c>
      <c r="E126" s="67" t="s">
        <v>632</v>
      </c>
      <c r="F126" s="68"/>
      <c r="G126" s="66"/>
      <c r="H126" s="69"/>
      <c r="I126" s="70"/>
      <c r="J126" s="66"/>
      <c r="K126" s="66"/>
      <c r="L126" s="66"/>
    </row>
    <row r="127" spans="1:12" s="51" customFormat="1" ht="28" outlineLevel="2">
      <c r="A127" s="239">
        <v>306090300000</v>
      </c>
      <c r="B127" s="65"/>
      <c r="C127" s="66" t="s">
        <v>125</v>
      </c>
      <c r="D127" s="67" t="s">
        <v>1260</v>
      </c>
      <c r="E127" s="67"/>
      <c r="F127" s="68"/>
      <c r="G127" s="66"/>
      <c r="H127" s="69"/>
      <c r="I127" s="70"/>
      <c r="J127" s="66"/>
      <c r="K127" s="66"/>
      <c r="L127" s="66"/>
    </row>
    <row r="128" spans="1:12" s="51" customFormat="1" outlineLevel="2">
      <c r="A128" s="239">
        <v>306090400000</v>
      </c>
      <c r="B128" s="65"/>
      <c r="C128" s="66" t="s">
        <v>142</v>
      </c>
      <c r="D128" s="67"/>
      <c r="E128" s="67"/>
      <c r="F128" s="68"/>
      <c r="G128" s="66"/>
      <c r="H128" s="69"/>
      <c r="I128" s="70"/>
      <c r="J128" s="66"/>
      <c r="K128" s="66"/>
      <c r="L128" s="66"/>
    </row>
    <row r="129" spans="1:12" s="51" customFormat="1" ht="42" outlineLevel="2">
      <c r="A129" s="239">
        <v>306090500000</v>
      </c>
      <c r="B129" s="65"/>
      <c r="C129" s="66" t="s">
        <v>141</v>
      </c>
      <c r="D129" s="67" t="s">
        <v>1137</v>
      </c>
      <c r="E129" s="67"/>
      <c r="F129" s="68"/>
      <c r="G129" s="66"/>
      <c r="H129" s="69"/>
      <c r="I129" s="70"/>
      <c r="J129" s="66"/>
      <c r="K129" s="66"/>
      <c r="L129" s="66"/>
    </row>
    <row r="130" spans="1:12" s="51" customFormat="1" ht="56" outlineLevel="1">
      <c r="A130" s="238">
        <v>306100000000</v>
      </c>
      <c r="B130" s="45"/>
      <c r="C130" s="46" t="s">
        <v>35</v>
      </c>
      <c r="D130" s="47" t="s">
        <v>1261</v>
      </c>
      <c r="E130" s="85"/>
      <c r="F130" s="48"/>
      <c r="G130" s="46"/>
      <c r="H130" s="49"/>
      <c r="I130" s="50"/>
      <c r="J130" s="46"/>
      <c r="K130" s="46"/>
      <c r="L130" s="46"/>
    </row>
    <row r="131" spans="1:12" s="51" customFormat="1" ht="14.5" outlineLevel="1" thickBot="1">
      <c r="A131" s="238">
        <v>306110000000</v>
      </c>
      <c r="B131" s="45"/>
      <c r="C131" s="46" t="s">
        <v>727</v>
      </c>
      <c r="D131" s="47"/>
      <c r="E131" s="47"/>
      <c r="F131" s="48"/>
      <c r="G131" s="46"/>
      <c r="H131" s="49"/>
      <c r="I131" s="50"/>
      <c r="J131" s="46"/>
      <c r="K131" s="46"/>
      <c r="L131" s="46"/>
    </row>
    <row r="132" spans="1:12" s="36" customFormat="1" ht="28.5" thickBot="1">
      <c r="A132" s="237">
        <v>307000000000</v>
      </c>
      <c r="B132" s="37"/>
      <c r="C132" s="38" t="s">
        <v>197</v>
      </c>
      <c r="D132" s="39" t="s">
        <v>1123</v>
      </c>
      <c r="E132" s="39" t="s">
        <v>1213</v>
      </c>
      <c r="F132" s="41"/>
      <c r="G132" s="40"/>
      <c r="H132" s="42"/>
      <c r="I132" s="43"/>
      <c r="J132" s="44"/>
      <c r="K132" s="44"/>
      <c r="L132" s="44"/>
    </row>
    <row r="133" spans="1:12" s="51" customFormat="1" ht="56" outlineLevel="1">
      <c r="A133" s="238">
        <v>307010000000</v>
      </c>
      <c r="B133" s="45"/>
      <c r="C133" s="46" t="s">
        <v>144</v>
      </c>
      <c r="D133" s="47" t="s">
        <v>326</v>
      </c>
      <c r="E133" s="47"/>
      <c r="F133" s="48"/>
      <c r="G133" s="46"/>
      <c r="H133" s="49"/>
      <c r="I133" s="50"/>
      <c r="J133" s="46"/>
      <c r="K133" s="46"/>
      <c r="L133" s="46"/>
    </row>
    <row r="134" spans="1:12" s="51" customFormat="1" ht="56" outlineLevel="2">
      <c r="A134" s="239">
        <v>307010100000</v>
      </c>
      <c r="B134" s="65"/>
      <c r="C134" s="66" t="s">
        <v>104</v>
      </c>
      <c r="D134" s="67" t="s">
        <v>1149</v>
      </c>
      <c r="E134" s="67"/>
      <c r="F134" s="68"/>
      <c r="G134" s="66"/>
      <c r="H134" s="69"/>
      <c r="I134" s="70"/>
      <c r="J134" s="66"/>
      <c r="K134" s="66"/>
      <c r="L134" s="66"/>
    </row>
    <row r="135" spans="1:12" s="51" customFormat="1" ht="28" outlineLevel="2">
      <c r="A135" s="239">
        <v>307010200000</v>
      </c>
      <c r="B135" s="65"/>
      <c r="C135" s="66" t="s">
        <v>105</v>
      </c>
      <c r="D135" s="67" t="s">
        <v>341</v>
      </c>
      <c r="E135" s="67" t="s">
        <v>1336</v>
      </c>
      <c r="F135" s="68"/>
      <c r="G135" s="66"/>
      <c r="H135" s="69"/>
      <c r="I135" s="70"/>
      <c r="J135" s="66"/>
      <c r="K135" s="66"/>
      <c r="L135" s="66"/>
    </row>
    <row r="136" spans="1:12" s="51" customFormat="1" ht="28" outlineLevel="2">
      <c r="A136" s="239">
        <v>307010300000</v>
      </c>
      <c r="B136" s="65"/>
      <c r="C136" s="66" t="s">
        <v>106</v>
      </c>
      <c r="D136" s="67" t="s">
        <v>666</v>
      </c>
      <c r="E136" s="67" t="s">
        <v>1335</v>
      </c>
      <c r="F136" s="68"/>
      <c r="G136" s="66"/>
      <c r="H136" s="69"/>
      <c r="I136" s="70"/>
      <c r="J136" s="66"/>
      <c r="K136" s="66"/>
      <c r="L136" s="66"/>
    </row>
    <row r="137" spans="1:12" s="51" customFormat="1" outlineLevel="1">
      <c r="A137" s="238">
        <v>307020000000</v>
      </c>
      <c r="B137" s="45"/>
      <c r="C137" s="46" t="s">
        <v>68</v>
      </c>
      <c r="D137" s="47" t="s">
        <v>201</v>
      </c>
      <c r="E137" s="47" t="s">
        <v>202</v>
      </c>
      <c r="F137" s="48"/>
      <c r="G137" s="46"/>
      <c r="H137" s="49"/>
      <c r="I137" s="50"/>
      <c r="J137" s="46"/>
      <c r="K137" s="46"/>
      <c r="L137" s="46"/>
    </row>
    <row r="138" spans="1:12" s="51" customFormat="1" ht="42" outlineLevel="2">
      <c r="A138" s="239">
        <v>307020100000</v>
      </c>
      <c r="B138" s="65"/>
      <c r="C138" s="66" t="s">
        <v>133</v>
      </c>
      <c r="D138" s="67" t="s">
        <v>1138</v>
      </c>
      <c r="E138" s="67" t="s">
        <v>199</v>
      </c>
      <c r="F138" s="68"/>
      <c r="G138" s="66"/>
      <c r="H138" s="69"/>
      <c r="I138" s="70"/>
      <c r="J138" s="66"/>
      <c r="K138" s="66"/>
      <c r="L138" s="66"/>
    </row>
    <row r="139" spans="1:12" s="51" customFormat="1" ht="28" outlineLevel="2">
      <c r="A139" s="239">
        <v>307020200000</v>
      </c>
      <c r="B139" s="65"/>
      <c r="C139" s="66" t="s">
        <v>190</v>
      </c>
      <c r="D139" s="67" t="s">
        <v>1139</v>
      </c>
      <c r="E139" s="67" t="s">
        <v>200</v>
      </c>
      <c r="F139" s="68"/>
      <c r="G139" s="66"/>
      <c r="H139" s="69"/>
      <c r="I139" s="70"/>
      <c r="J139" s="66"/>
      <c r="K139" s="66"/>
      <c r="L139" s="66"/>
    </row>
    <row r="140" spans="1:12" s="51" customFormat="1" outlineLevel="2">
      <c r="A140" s="239">
        <v>307020300000</v>
      </c>
      <c r="B140" s="65"/>
      <c r="C140" s="66" t="s">
        <v>115</v>
      </c>
      <c r="D140" s="67"/>
      <c r="E140" s="67"/>
      <c r="F140" s="68"/>
      <c r="G140" s="66"/>
      <c r="H140" s="69"/>
      <c r="I140" s="70"/>
      <c r="J140" s="66"/>
      <c r="K140" s="66"/>
      <c r="L140" s="66"/>
    </row>
    <row r="141" spans="1:12" s="51" customFormat="1" ht="42" outlineLevel="1">
      <c r="A141" s="238">
        <v>307030000000</v>
      </c>
      <c r="B141" s="45"/>
      <c r="C141" s="46" t="s">
        <v>191</v>
      </c>
      <c r="D141" s="47" t="s">
        <v>1288</v>
      </c>
      <c r="E141" s="47"/>
      <c r="F141" s="48"/>
      <c r="G141" s="46"/>
      <c r="H141" s="49"/>
      <c r="I141" s="50"/>
      <c r="J141" s="46"/>
      <c r="K141" s="46"/>
      <c r="L141" s="46"/>
    </row>
    <row r="142" spans="1:12" s="51" customFormat="1" ht="28" outlineLevel="2">
      <c r="A142" s="239">
        <v>307030100000</v>
      </c>
      <c r="B142" s="65"/>
      <c r="C142" s="66" t="s">
        <v>193</v>
      </c>
      <c r="D142" s="67" t="s">
        <v>1262</v>
      </c>
      <c r="E142" s="67"/>
      <c r="F142" s="68"/>
      <c r="G142" s="66"/>
      <c r="H142" s="69"/>
      <c r="I142" s="70"/>
      <c r="J142" s="66"/>
      <c r="K142" s="66"/>
      <c r="L142" s="66"/>
    </row>
    <row r="143" spans="1:12" s="51" customFormat="1" outlineLevel="2">
      <c r="A143" s="239">
        <v>307030200000</v>
      </c>
      <c r="B143" s="65"/>
      <c r="C143" s="66" t="s">
        <v>192</v>
      </c>
      <c r="D143" s="67"/>
      <c r="E143" s="67"/>
      <c r="F143" s="68"/>
      <c r="G143" s="66"/>
      <c r="H143" s="69"/>
      <c r="I143" s="70"/>
      <c r="J143" s="66"/>
      <c r="K143" s="66"/>
      <c r="L143" s="66"/>
    </row>
    <row r="144" spans="1:12" s="51" customFormat="1" ht="28" outlineLevel="2">
      <c r="A144" s="239">
        <v>307030300000</v>
      </c>
      <c r="B144" s="65"/>
      <c r="C144" s="66" t="s">
        <v>113</v>
      </c>
      <c r="D144" s="67" t="s">
        <v>1150</v>
      </c>
      <c r="E144" s="67"/>
      <c r="F144" s="68"/>
      <c r="G144" s="66"/>
      <c r="H144" s="69"/>
      <c r="I144" s="70"/>
      <c r="J144" s="66"/>
      <c r="K144" s="66"/>
      <c r="L144" s="66"/>
    </row>
    <row r="145" spans="1:12" s="71" customFormat="1" ht="42" outlineLevel="1">
      <c r="A145" s="238">
        <v>307040000000</v>
      </c>
      <c r="B145" s="45"/>
      <c r="C145" s="46" t="s">
        <v>148</v>
      </c>
      <c r="D145" s="47" t="s">
        <v>1214</v>
      </c>
      <c r="E145" s="47" t="s">
        <v>1215</v>
      </c>
      <c r="F145" s="48"/>
      <c r="G145" s="46"/>
      <c r="H145" s="49"/>
      <c r="I145" s="50"/>
      <c r="J145" s="46"/>
      <c r="K145" s="46"/>
      <c r="L145" s="46"/>
    </row>
    <row r="146" spans="1:12" s="71" customFormat="1" ht="42" outlineLevel="1">
      <c r="A146" s="238">
        <v>307050000000</v>
      </c>
      <c r="B146" s="45"/>
      <c r="C146" s="46" t="s">
        <v>114</v>
      </c>
      <c r="D146" s="47" t="s">
        <v>633</v>
      </c>
      <c r="E146" s="47" t="s">
        <v>634</v>
      </c>
      <c r="F146" s="48"/>
      <c r="G146" s="46"/>
      <c r="H146" s="49"/>
      <c r="I146" s="50"/>
      <c r="J146" s="46"/>
      <c r="K146" s="46"/>
      <c r="L146" s="46"/>
    </row>
    <row r="147" spans="1:12" s="71" customFormat="1" ht="42" outlineLevel="1">
      <c r="A147" s="238">
        <v>307060000000</v>
      </c>
      <c r="B147" s="45"/>
      <c r="C147" s="46" t="s">
        <v>36</v>
      </c>
      <c r="D147" s="47" t="s">
        <v>327</v>
      </c>
      <c r="E147" s="47"/>
      <c r="F147" s="48"/>
      <c r="G147" s="46"/>
      <c r="H147" s="49"/>
      <c r="I147" s="50"/>
      <c r="J147" s="46"/>
      <c r="K147" s="46"/>
      <c r="L147" s="46"/>
    </row>
    <row r="148" spans="1:12" s="51" customFormat="1" ht="70" outlineLevel="1">
      <c r="A148" s="238">
        <v>307070000000</v>
      </c>
      <c r="B148" s="45"/>
      <c r="C148" s="46" t="s">
        <v>75</v>
      </c>
      <c r="D148" s="47" t="s">
        <v>1140</v>
      </c>
      <c r="E148" s="47" t="s">
        <v>342</v>
      </c>
      <c r="F148" s="48"/>
      <c r="G148" s="46"/>
      <c r="H148" s="49"/>
      <c r="I148" s="50"/>
      <c r="J148" s="46"/>
      <c r="K148" s="46"/>
      <c r="L148" s="46"/>
    </row>
    <row r="149" spans="1:12" s="51" customFormat="1" ht="28" outlineLevel="2">
      <c r="A149" s="239">
        <v>307070100000</v>
      </c>
      <c r="B149" s="65"/>
      <c r="C149" s="66" t="s">
        <v>188</v>
      </c>
      <c r="D149" s="67" t="s">
        <v>1289</v>
      </c>
      <c r="E149" s="67"/>
      <c r="F149" s="68"/>
      <c r="G149" s="66"/>
      <c r="H149" s="69"/>
      <c r="I149" s="70"/>
      <c r="J149" s="66"/>
      <c r="K149" s="66"/>
      <c r="L149" s="66"/>
    </row>
    <row r="150" spans="1:12" s="51" customFormat="1" outlineLevel="2">
      <c r="A150" s="239">
        <v>307070200000</v>
      </c>
      <c r="B150" s="65"/>
      <c r="C150" s="66" t="s">
        <v>189</v>
      </c>
      <c r="D150" s="67" t="s">
        <v>1141</v>
      </c>
      <c r="E150" s="67"/>
      <c r="F150" s="68"/>
      <c r="G150" s="66"/>
      <c r="H150" s="69"/>
      <c r="I150" s="70"/>
      <c r="J150" s="66"/>
      <c r="K150" s="66"/>
      <c r="L150" s="66"/>
    </row>
    <row r="151" spans="1:12" s="51" customFormat="1" outlineLevel="2">
      <c r="A151" s="239">
        <v>307070300000</v>
      </c>
      <c r="B151" s="65"/>
      <c r="C151" s="66" t="s">
        <v>650</v>
      </c>
      <c r="D151" s="67" t="s">
        <v>1142</v>
      </c>
      <c r="E151" s="67"/>
      <c r="F151" s="68"/>
      <c r="G151" s="66"/>
      <c r="H151" s="69"/>
      <c r="I151" s="70"/>
      <c r="J151" s="66"/>
      <c r="K151" s="66"/>
      <c r="L151" s="66"/>
    </row>
    <row r="152" spans="1:12" s="51" customFormat="1" ht="42" outlineLevel="1">
      <c r="A152" s="238">
        <v>307080000000</v>
      </c>
      <c r="B152" s="45"/>
      <c r="C152" s="46" t="s">
        <v>23</v>
      </c>
      <c r="D152" s="47" t="s">
        <v>638</v>
      </c>
      <c r="E152" s="47" t="s">
        <v>1216</v>
      </c>
      <c r="F152" s="48"/>
      <c r="G152" s="46"/>
      <c r="H152" s="49"/>
      <c r="I152" s="50"/>
      <c r="J152" s="46"/>
      <c r="K152" s="46"/>
      <c r="L152" s="46"/>
    </row>
    <row r="153" spans="1:12" s="51" customFormat="1" outlineLevel="2">
      <c r="A153" s="239">
        <v>307080100000</v>
      </c>
      <c r="B153" s="65"/>
      <c r="C153" s="66" t="s">
        <v>651</v>
      </c>
      <c r="D153" s="67" t="s">
        <v>1290</v>
      </c>
      <c r="E153" s="67"/>
      <c r="F153" s="68"/>
      <c r="G153" s="66"/>
      <c r="H153" s="69"/>
      <c r="I153" s="70"/>
      <c r="J153" s="66"/>
      <c r="K153" s="66"/>
      <c r="L153" s="66"/>
    </row>
    <row r="154" spans="1:12" s="51" customFormat="1" outlineLevel="2">
      <c r="A154" s="239">
        <v>307080200000</v>
      </c>
      <c r="B154" s="65"/>
      <c r="C154" s="66" t="s">
        <v>146</v>
      </c>
      <c r="D154" s="67" t="s">
        <v>1263</v>
      </c>
      <c r="E154" s="67"/>
      <c r="F154" s="68"/>
      <c r="G154" s="66"/>
      <c r="H154" s="69"/>
      <c r="I154" s="70"/>
      <c r="J154" s="66"/>
      <c r="K154" s="66"/>
      <c r="L154" s="66"/>
    </row>
    <row r="155" spans="1:12" s="51" customFormat="1" outlineLevel="2">
      <c r="A155" s="239">
        <v>307080300000</v>
      </c>
      <c r="B155" s="65"/>
      <c r="C155" s="66" t="s">
        <v>145</v>
      </c>
      <c r="D155" s="67"/>
      <c r="E155" s="67"/>
      <c r="F155" s="68"/>
      <c r="G155" s="66"/>
      <c r="H155" s="69"/>
      <c r="I155" s="70"/>
      <c r="J155" s="66"/>
      <c r="K155" s="66"/>
      <c r="L155" s="66"/>
    </row>
    <row r="156" spans="1:12" s="51" customFormat="1" outlineLevel="2">
      <c r="A156" s="239">
        <v>307080400000</v>
      </c>
      <c r="B156" s="65"/>
      <c r="C156" s="66" t="s">
        <v>118</v>
      </c>
      <c r="D156" s="67"/>
      <c r="E156" s="67"/>
      <c r="F156" s="68"/>
      <c r="G156" s="66"/>
      <c r="H156" s="69"/>
      <c r="I156" s="70"/>
      <c r="J156" s="66"/>
      <c r="K156" s="66"/>
      <c r="L156" s="66"/>
    </row>
    <row r="157" spans="1:12" s="51" customFormat="1" ht="28" outlineLevel="2">
      <c r="A157" s="239">
        <v>307080500000</v>
      </c>
      <c r="B157" s="65"/>
      <c r="C157" s="66" t="s">
        <v>116</v>
      </c>
      <c r="D157" s="67" t="s">
        <v>203</v>
      </c>
      <c r="E157" s="67"/>
      <c r="F157" s="68"/>
      <c r="G157" s="66"/>
      <c r="H157" s="69"/>
      <c r="I157" s="70"/>
      <c r="J157" s="66"/>
      <c r="K157" s="66"/>
      <c r="L157" s="66"/>
    </row>
    <row r="158" spans="1:12" s="51" customFormat="1" outlineLevel="2">
      <c r="A158" s="239">
        <v>307080600000</v>
      </c>
      <c r="B158" s="65"/>
      <c r="C158" s="66" t="s">
        <v>117</v>
      </c>
      <c r="D158" s="67" t="s">
        <v>1264</v>
      </c>
      <c r="E158" s="67"/>
      <c r="F158" s="68"/>
      <c r="G158" s="66"/>
      <c r="H158" s="69"/>
      <c r="I158" s="70"/>
      <c r="J158" s="66"/>
      <c r="K158" s="66"/>
      <c r="L158" s="66"/>
    </row>
    <row r="159" spans="1:12" s="51" customFormat="1" ht="42" outlineLevel="2">
      <c r="A159" s="239">
        <v>307080700000</v>
      </c>
      <c r="B159" s="65"/>
      <c r="C159" s="66" t="s">
        <v>653</v>
      </c>
      <c r="D159" s="67" t="s">
        <v>652</v>
      </c>
      <c r="E159" s="67" t="s">
        <v>204</v>
      </c>
      <c r="F159" s="68"/>
      <c r="G159" s="66"/>
      <c r="H159" s="69"/>
      <c r="I159" s="70"/>
      <c r="J159" s="66"/>
      <c r="K159" s="66"/>
      <c r="L159" s="66"/>
    </row>
    <row r="160" spans="1:12" s="51" customFormat="1" ht="28" outlineLevel="2">
      <c r="A160" s="239">
        <v>307080800000</v>
      </c>
      <c r="B160" s="65"/>
      <c r="C160" s="66" t="s">
        <v>27</v>
      </c>
      <c r="D160" s="67" t="s">
        <v>1151</v>
      </c>
      <c r="E160" s="67"/>
      <c r="F160" s="68"/>
      <c r="G160" s="66"/>
      <c r="H160" s="69"/>
      <c r="I160" s="70"/>
      <c r="J160" s="66"/>
      <c r="K160" s="66"/>
      <c r="L160" s="66"/>
    </row>
    <row r="161" spans="1:12" s="51" customFormat="1" ht="42" outlineLevel="1">
      <c r="A161" s="238">
        <v>307090000000</v>
      </c>
      <c r="B161" s="45"/>
      <c r="C161" s="46" t="s">
        <v>195</v>
      </c>
      <c r="D161" s="47" t="s">
        <v>637</v>
      </c>
      <c r="E161" s="47" t="s">
        <v>623</v>
      </c>
      <c r="F161" s="48"/>
      <c r="G161" s="46"/>
      <c r="H161" s="49"/>
      <c r="I161" s="50"/>
      <c r="J161" s="46"/>
      <c r="K161" s="46"/>
      <c r="L161" s="46"/>
    </row>
    <row r="162" spans="1:12" s="51" customFormat="1" ht="28" outlineLevel="2">
      <c r="A162" s="239">
        <v>307090100000</v>
      </c>
      <c r="B162" s="65"/>
      <c r="C162" s="66" t="s">
        <v>123</v>
      </c>
      <c r="D162" s="67" t="s">
        <v>1152</v>
      </c>
      <c r="E162" s="67"/>
      <c r="F162" s="68"/>
      <c r="G162" s="66"/>
      <c r="H162" s="69"/>
      <c r="I162" s="70"/>
      <c r="J162" s="66"/>
      <c r="K162" s="66"/>
      <c r="L162" s="66"/>
    </row>
    <row r="163" spans="1:12" s="51" customFormat="1" outlineLevel="2">
      <c r="A163" s="239">
        <v>307090200000</v>
      </c>
      <c r="B163" s="65"/>
      <c r="C163" s="66" t="s">
        <v>194</v>
      </c>
      <c r="D163" s="67" t="s">
        <v>1153</v>
      </c>
      <c r="E163" s="67"/>
      <c r="F163" s="68"/>
      <c r="G163" s="66"/>
      <c r="H163" s="69"/>
      <c r="I163" s="70"/>
      <c r="J163" s="66"/>
      <c r="K163" s="66"/>
      <c r="L163" s="66"/>
    </row>
    <row r="164" spans="1:12" s="51" customFormat="1" outlineLevel="2">
      <c r="A164" s="239">
        <v>307090300000</v>
      </c>
      <c r="B164" s="65"/>
      <c r="C164" s="66" t="s">
        <v>636</v>
      </c>
      <c r="D164" s="67" t="s">
        <v>1154</v>
      </c>
      <c r="E164" s="67"/>
      <c r="F164" s="68"/>
      <c r="G164" s="66"/>
      <c r="H164" s="69"/>
      <c r="I164" s="70"/>
      <c r="J164" s="66"/>
      <c r="K164" s="66"/>
      <c r="L164" s="66"/>
    </row>
    <row r="165" spans="1:12" s="51" customFormat="1" outlineLevel="2">
      <c r="A165" s="239">
        <v>307090400000</v>
      </c>
      <c r="B165" s="65"/>
      <c r="C165" s="66" t="s">
        <v>124</v>
      </c>
      <c r="D165" s="67" t="s">
        <v>1155</v>
      </c>
      <c r="E165" s="67"/>
      <c r="F165" s="68"/>
      <c r="G165" s="66"/>
      <c r="H165" s="69"/>
      <c r="I165" s="70"/>
      <c r="J165" s="66"/>
      <c r="K165" s="66"/>
      <c r="L165" s="66"/>
    </row>
    <row r="166" spans="1:12" s="51" customFormat="1" ht="28" outlineLevel="2">
      <c r="A166" s="239">
        <v>307090500000</v>
      </c>
      <c r="B166" s="65"/>
      <c r="C166" s="66" t="s">
        <v>635</v>
      </c>
      <c r="D166" s="67" t="s">
        <v>1156</v>
      </c>
      <c r="E166" s="67"/>
      <c r="F166" s="68"/>
      <c r="G166" s="66"/>
      <c r="H166" s="69"/>
      <c r="I166" s="70"/>
      <c r="J166" s="66"/>
      <c r="K166" s="66"/>
      <c r="L166" s="66"/>
    </row>
    <row r="167" spans="1:12" s="51" customFormat="1" ht="42" outlineLevel="1">
      <c r="A167" s="238">
        <v>307100000000</v>
      </c>
      <c r="B167" s="45"/>
      <c r="C167" s="46" t="s">
        <v>121</v>
      </c>
      <c r="D167" s="47" t="s">
        <v>359</v>
      </c>
      <c r="E167" s="47" t="s">
        <v>343</v>
      </c>
      <c r="F167" s="48"/>
      <c r="G167" s="46"/>
      <c r="H167" s="49"/>
      <c r="I167" s="50"/>
      <c r="J167" s="46"/>
      <c r="K167" s="46"/>
      <c r="L167" s="46"/>
    </row>
    <row r="168" spans="1:12" s="51" customFormat="1" outlineLevel="2">
      <c r="A168" s="239">
        <v>307100100000</v>
      </c>
      <c r="B168" s="65"/>
      <c r="C168" s="66" t="s">
        <v>196</v>
      </c>
      <c r="D168" s="67"/>
      <c r="E168" s="67"/>
      <c r="F168" s="68"/>
      <c r="G168" s="66"/>
      <c r="H168" s="69"/>
      <c r="I168" s="70"/>
      <c r="J168" s="66"/>
      <c r="K168" s="66"/>
      <c r="L168" s="66"/>
    </row>
    <row r="169" spans="1:12" s="51" customFormat="1" outlineLevel="2">
      <c r="A169" s="239">
        <v>307100200000</v>
      </c>
      <c r="B169" s="65"/>
      <c r="C169" s="66" t="s">
        <v>119</v>
      </c>
      <c r="D169" s="67"/>
      <c r="E169" s="67"/>
      <c r="F169" s="68"/>
      <c r="G169" s="66"/>
      <c r="H169" s="69"/>
      <c r="I169" s="70"/>
      <c r="J169" s="66"/>
      <c r="K169" s="66"/>
      <c r="L169" s="66"/>
    </row>
    <row r="170" spans="1:12" s="51" customFormat="1" outlineLevel="2">
      <c r="A170" s="239">
        <v>307100400000</v>
      </c>
      <c r="B170" s="65"/>
      <c r="C170" s="66" t="s">
        <v>120</v>
      </c>
      <c r="D170" s="67" t="s">
        <v>1291</v>
      </c>
      <c r="E170" s="67"/>
      <c r="F170" s="68"/>
      <c r="G170" s="66"/>
      <c r="H170" s="69"/>
      <c r="I170" s="70"/>
      <c r="J170" s="66"/>
      <c r="K170" s="66"/>
      <c r="L170" s="66"/>
    </row>
    <row r="171" spans="1:12" s="51" customFormat="1" outlineLevel="2">
      <c r="A171" s="239">
        <v>307100500001</v>
      </c>
      <c r="B171" s="65"/>
      <c r="C171" s="66" t="s">
        <v>122</v>
      </c>
      <c r="D171" s="67"/>
      <c r="E171" s="67"/>
      <c r="F171" s="68"/>
      <c r="G171" s="66"/>
      <c r="H171" s="69"/>
      <c r="I171" s="70"/>
      <c r="J171" s="66"/>
      <c r="K171" s="66"/>
      <c r="L171" s="66"/>
    </row>
    <row r="172" spans="1:12" s="51" customFormat="1" ht="14.5" outlineLevel="1" thickBot="1">
      <c r="A172" s="238">
        <v>307110000000</v>
      </c>
      <c r="B172" s="45"/>
      <c r="C172" s="46" t="s">
        <v>28</v>
      </c>
      <c r="D172" s="47"/>
      <c r="E172" s="47"/>
      <c r="F172" s="48"/>
      <c r="G172" s="46"/>
      <c r="H172" s="49"/>
      <c r="I172" s="50"/>
      <c r="J172" s="46"/>
      <c r="K172" s="46"/>
      <c r="L172" s="46"/>
    </row>
    <row r="173" spans="1:12" s="36" customFormat="1" ht="56.5" thickBot="1">
      <c r="A173" s="237">
        <v>308000000000</v>
      </c>
      <c r="B173" s="37"/>
      <c r="C173" s="56" t="s">
        <v>205</v>
      </c>
      <c r="D173" s="39" t="s">
        <v>1124</v>
      </c>
      <c r="E173" s="39" t="s">
        <v>1265</v>
      </c>
      <c r="F173" s="41"/>
      <c r="G173" s="40"/>
      <c r="H173" s="42"/>
      <c r="I173" s="43"/>
      <c r="J173" s="44"/>
      <c r="K173" s="44"/>
      <c r="L173" s="44"/>
    </row>
    <row r="174" spans="1:12" s="51" customFormat="1" ht="28" outlineLevel="1">
      <c r="A174" s="238">
        <v>308010000000</v>
      </c>
      <c r="B174" s="45"/>
      <c r="C174" s="46" t="s">
        <v>75</v>
      </c>
      <c r="D174" s="47" t="s">
        <v>206</v>
      </c>
      <c r="E174" s="47" t="s">
        <v>1217</v>
      </c>
      <c r="F174" s="48"/>
      <c r="G174" s="46"/>
      <c r="H174" s="49"/>
      <c r="I174" s="50"/>
      <c r="J174" s="46"/>
      <c r="K174" s="46"/>
      <c r="L174" s="46"/>
    </row>
    <row r="175" spans="1:12" s="51" customFormat="1" ht="28" outlineLevel="1">
      <c r="A175" s="238">
        <v>308020000000</v>
      </c>
      <c r="B175" s="45"/>
      <c r="C175" s="46" t="s">
        <v>76</v>
      </c>
      <c r="D175" s="47" t="s">
        <v>1218</v>
      </c>
      <c r="E175" s="47"/>
      <c r="F175" s="48"/>
      <c r="G175" s="46"/>
      <c r="H175" s="49"/>
      <c r="I175" s="50"/>
      <c r="J175" s="46"/>
      <c r="K175" s="46"/>
      <c r="L175" s="46"/>
    </row>
    <row r="176" spans="1:12" s="51" customFormat="1" outlineLevel="1">
      <c r="A176" s="238">
        <v>308030000000</v>
      </c>
      <c r="B176" s="45"/>
      <c r="C176" s="46" t="s">
        <v>121</v>
      </c>
      <c r="D176" s="47" t="s">
        <v>344</v>
      </c>
      <c r="E176" s="47" t="s">
        <v>1266</v>
      </c>
      <c r="F176" s="48"/>
      <c r="G176" s="46"/>
      <c r="H176" s="49"/>
      <c r="I176" s="50"/>
      <c r="J176" s="46"/>
      <c r="K176" s="46"/>
      <c r="L176" s="46"/>
    </row>
    <row r="177" spans="1:12" s="51" customFormat="1" ht="56" outlineLevel="1">
      <c r="A177" s="238">
        <v>308040000000</v>
      </c>
      <c r="B177" s="45"/>
      <c r="C177" s="46" t="s">
        <v>157</v>
      </c>
      <c r="D177" s="47" t="s">
        <v>1267</v>
      </c>
      <c r="E177" s="47"/>
      <c r="F177" s="48"/>
      <c r="G177" s="46"/>
      <c r="H177" s="49"/>
      <c r="I177" s="50"/>
      <c r="J177" s="46"/>
      <c r="K177" s="46"/>
      <c r="L177" s="46"/>
    </row>
    <row r="178" spans="1:12" s="51" customFormat="1" ht="70" outlineLevel="1">
      <c r="A178" s="238">
        <v>308050000000</v>
      </c>
      <c r="B178" s="45"/>
      <c r="C178" s="46" t="s">
        <v>639</v>
      </c>
      <c r="D178" s="47" t="s">
        <v>640</v>
      </c>
      <c r="E178" s="47" t="s">
        <v>1219</v>
      </c>
      <c r="F178" s="48"/>
      <c r="G178" s="46"/>
      <c r="H178" s="49"/>
      <c r="I178" s="50"/>
      <c r="J178" s="46"/>
      <c r="K178" s="46"/>
      <c r="L178" s="46"/>
    </row>
    <row r="179" spans="1:12" s="51" customFormat="1" ht="28" outlineLevel="1">
      <c r="A179" s="238">
        <v>308060000000</v>
      </c>
      <c r="B179" s="45"/>
      <c r="C179" s="46" t="s">
        <v>38</v>
      </c>
      <c r="D179" s="47"/>
      <c r="E179" s="47" t="s">
        <v>1334</v>
      </c>
      <c r="F179" s="48"/>
      <c r="G179" s="46"/>
      <c r="H179" s="49"/>
      <c r="I179" s="50"/>
      <c r="J179" s="46"/>
      <c r="K179" s="46"/>
      <c r="L179" s="46"/>
    </row>
    <row r="180" spans="1:12" s="51" customFormat="1" ht="28" outlineLevel="1">
      <c r="A180" s="238">
        <v>308070000000</v>
      </c>
      <c r="B180" s="45"/>
      <c r="C180" s="46" t="s">
        <v>198</v>
      </c>
      <c r="D180" s="47" t="s">
        <v>1292</v>
      </c>
      <c r="E180" s="47" t="s">
        <v>1333</v>
      </c>
      <c r="F180" s="48"/>
      <c r="G180" s="46"/>
      <c r="H180" s="49"/>
      <c r="I180" s="50"/>
      <c r="J180" s="46"/>
      <c r="K180" s="46"/>
      <c r="L180" s="46"/>
    </row>
    <row r="181" spans="1:12" s="51" customFormat="1" outlineLevel="1">
      <c r="A181" s="238">
        <v>308080000000</v>
      </c>
      <c r="B181" s="45"/>
      <c r="C181" s="46" t="s">
        <v>207</v>
      </c>
      <c r="D181" s="47"/>
      <c r="E181" s="47"/>
      <c r="F181" s="48"/>
      <c r="G181" s="46"/>
      <c r="H181" s="49"/>
      <c r="I181" s="50"/>
      <c r="J181" s="46"/>
      <c r="K181" s="46"/>
      <c r="L181" s="46"/>
    </row>
    <row r="182" spans="1:12" s="51" customFormat="1" ht="14.5" outlineLevel="1" thickBot="1">
      <c r="A182" s="238">
        <v>308090000000</v>
      </c>
      <c r="B182" s="45"/>
      <c r="C182" s="46" t="s">
        <v>28</v>
      </c>
      <c r="D182" s="47" t="s">
        <v>1268</v>
      </c>
      <c r="E182" s="47"/>
      <c r="F182" s="48"/>
      <c r="G182" s="46"/>
      <c r="H182" s="49"/>
      <c r="I182" s="50"/>
      <c r="J182" s="46"/>
      <c r="K182" s="46"/>
      <c r="L182" s="46"/>
    </row>
    <row r="183" spans="1:12" s="36" customFormat="1" ht="28.5" thickBot="1">
      <c r="A183" s="237">
        <v>309000000000</v>
      </c>
      <c r="B183" s="37"/>
      <c r="C183" s="56" t="s">
        <v>208</v>
      </c>
      <c r="D183" s="39" t="s">
        <v>345</v>
      </c>
      <c r="E183" s="169"/>
      <c r="F183" s="41"/>
      <c r="G183" s="40"/>
      <c r="H183" s="42"/>
      <c r="I183" s="43"/>
      <c r="J183" s="44"/>
      <c r="K183" s="44"/>
      <c r="L183" s="44"/>
    </row>
    <row r="184" spans="1:12" s="51" customFormat="1" outlineLevel="1">
      <c r="A184" s="238">
        <v>309010000000</v>
      </c>
      <c r="B184" s="45"/>
      <c r="C184" s="46" t="s">
        <v>209</v>
      </c>
      <c r="D184" s="47"/>
      <c r="E184" s="47"/>
      <c r="F184" s="48"/>
      <c r="G184" s="46"/>
      <c r="H184" s="49"/>
      <c r="I184" s="50"/>
      <c r="J184" s="46"/>
      <c r="K184" s="46"/>
      <c r="L184" s="46"/>
    </row>
    <row r="185" spans="1:12" s="51" customFormat="1" outlineLevel="1">
      <c r="A185" s="238">
        <v>309020000000</v>
      </c>
      <c r="B185" s="45"/>
      <c r="C185" s="46" t="s">
        <v>210</v>
      </c>
      <c r="D185" s="47"/>
      <c r="E185" s="47"/>
      <c r="F185" s="48"/>
      <c r="G185" s="46"/>
      <c r="H185" s="49"/>
      <c r="I185" s="50"/>
      <c r="J185" s="46"/>
      <c r="K185" s="46"/>
      <c r="L185" s="46"/>
    </row>
    <row r="186" spans="1:12" s="51" customFormat="1" outlineLevel="1">
      <c r="A186" s="238">
        <v>309030000000</v>
      </c>
      <c r="B186" s="45"/>
      <c r="C186" s="46" t="s">
        <v>215</v>
      </c>
      <c r="D186" s="47"/>
      <c r="E186" s="47"/>
      <c r="F186" s="48"/>
      <c r="G186" s="46"/>
      <c r="H186" s="49"/>
      <c r="I186" s="50"/>
      <c r="J186" s="46"/>
      <c r="K186" s="46"/>
      <c r="L186" s="46"/>
    </row>
    <row r="187" spans="1:12" s="51" customFormat="1" outlineLevel="1">
      <c r="A187" s="238">
        <v>309040000000</v>
      </c>
      <c r="B187" s="45"/>
      <c r="C187" s="46" t="s">
        <v>214</v>
      </c>
      <c r="D187" s="47"/>
      <c r="E187" s="47"/>
      <c r="F187" s="48"/>
      <c r="G187" s="46"/>
      <c r="H187" s="49"/>
      <c r="I187" s="50"/>
      <c r="J187" s="46"/>
      <c r="K187" s="46"/>
      <c r="L187" s="46"/>
    </row>
    <row r="188" spans="1:12" s="51" customFormat="1" ht="28" outlineLevel="1">
      <c r="A188" s="238">
        <v>309050000000</v>
      </c>
      <c r="B188" s="45"/>
      <c r="C188" s="46" t="s">
        <v>216</v>
      </c>
      <c r="D188" s="47"/>
      <c r="E188" s="47"/>
      <c r="F188" s="48"/>
      <c r="G188" s="46"/>
      <c r="H188" s="49"/>
      <c r="I188" s="50"/>
      <c r="J188" s="46"/>
      <c r="K188" s="46"/>
      <c r="L188" s="46"/>
    </row>
    <row r="189" spans="1:12" s="51" customFormat="1" outlineLevel="1">
      <c r="A189" s="238">
        <v>309060000000</v>
      </c>
      <c r="B189" s="45">
        <f>+B188+10000000</f>
        <v>10000000</v>
      </c>
      <c r="C189" s="46" t="s">
        <v>211</v>
      </c>
      <c r="D189" s="47"/>
      <c r="E189" s="47"/>
      <c r="F189" s="48"/>
      <c r="G189" s="46"/>
      <c r="H189" s="49"/>
      <c r="I189" s="50"/>
      <c r="J189" s="46"/>
      <c r="K189" s="46"/>
      <c r="L189" s="46"/>
    </row>
    <row r="190" spans="1:12" s="51" customFormat="1" outlineLevel="1">
      <c r="A190" s="238">
        <v>309070000000</v>
      </c>
      <c r="B190" s="45"/>
      <c r="C190" s="46" t="s">
        <v>212</v>
      </c>
      <c r="D190" s="47"/>
      <c r="E190" s="47"/>
      <c r="F190" s="48"/>
      <c r="G190" s="46"/>
      <c r="H190" s="49"/>
      <c r="I190" s="50"/>
      <c r="J190" s="46"/>
      <c r="K190" s="46"/>
      <c r="L190" s="46"/>
    </row>
    <row r="191" spans="1:12" s="51" customFormat="1" ht="42" outlineLevel="1">
      <c r="A191" s="238">
        <v>309080000000</v>
      </c>
      <c r="B191" s="45"/>
      <c r="C191" s="46" t="s">
        <v>1220</v>
      </c>
      <c r="D191" s="47"/>
      <c r="E191" s="47"/>
      <c r="F191" s="48"/>
      <c r="G191" s="46"/>
      <c r="H191" s="49"/>
      <c r="I191" s="50"/>
      <c r="J191" s="46"/>
      <c r="K191" s="46"/>
      <c r="L191" s="46"/>
    </row>
    <row r="192" spans="1:12" s="51" customFormat="1" ht="28" outlineLevel="1">
      <c r="A192" s="238">
        <v>309090000000</v>
      </c>
      <c r="B192" s="45"/>
      <c r="C192" s="46" t="s">
        <v>213</v>
      </c>
      <c r="D192" s="47"/>
      <c r="E192" s="47"/>
      <c r="F192" s="48"/>
      <c r="G192" s="46"/>
      <c r="H192" s="49"/>
      <c r="I192" s="50"/>
      <c r="J192" s="46"/>
      <c r="K192" s="46"/>
      <c r="L192" s="46"/>
    </row>
    <row r="193" spans="1:12" s="51" customFormat="1" outlineLevel="1">
      <c r="A193" s="238">
        <v>309100000000</v>
      </c>
      <c r="B193" s="45"/>
      <c r="C193" s="46" t="s">
        <v>321</v>
      </c>
      <c r="D193" s="47"/>
      <c r="E193" s="47"/>
      <c r="F193" s="48"/>
      <c r="G193" s="46"/>
      <c r="H193" s="49"/>
      <c r="I193" s="50"/>
      <c r="J193" s="46"/>
      <c r="K193" s="46"/>
      <c r="L193" s="46"/>
    </row>
    <row r="194" spans="1:12" s="51" customFormat="1" outlineLevel="1">
      <c r="A194" s="238">
        <v>309110000000</v>
      </c>
      <c r="B194" s="45"/>
      <c r="C194" s="46" t="s">
        <v>246</v>
      </c>
      <c r="D194" s="47"/>
      <c r="E194" s="47"/>
      <c r="F194" s="48"/>
      <c r="G194" s="46"/>
      <c r="H194" s="49"/>
      <c r="I194" s="50"/>
      <c r="J194" s="46"/>
      <c r="K194" s="46"/>
      <c r="L194" s="46"/>
    </row>
    <row r="195" spans="1:12" s="51" customFormat="1" ht="14.5" outlineLevel="1" thickBot="1">
      <c r="A195" s="238">
        <v>309120000000</v>
      </c>
      <c r="B195" s="45"/>
      <c r="C195" s="46" t="s">
        <v>28</v>
      </c>
      <c r="D195" s="47"/>
      <c r="E195" s="47"/>
      <c r="F195" s="48"/>
      <c r="G195" s="46"/>
      <c r="H195" s="49"/>
      <c r="I195" s="50"/>
      <c r="J195" s="46"/>
      <c r="K195" s="46"/>
      <c r="L195" s="46"/>
    </row>
    <row r="196" spans="1:12" s="36" customFormat="1" ht="42.5" thickBot="1">
      <c r="A196" s="237">
        <v>310000000000</v>
      </c>
      <c r="B196" s="37"/>
      <c r="C196" s="38" t="s">
        <v>4</v>
      </c>
      <c r="D196" s="39" t="s">
        <v>290</v>
      </c>
      <c r="E196" s="39" t="s">
        <v>1221</v>
      </c>
      <c r="F196" s="41"/>
      <c r="G196" s="40"/>
      <c r="H196" s="42"/>
      <c r="I196" s="43"/>
      <c r="J196" s="44"/>
      <c r="K196" s="44"/>
      <c r="L196" s="44"/>
    </row>
    <row r="197" spans="1:12" s="51" customFormat="1" outlineLevel="1">
      <c r="A197" s="238">
        <v>310010000000</v>
      </c>
      <c r="B197" s="45"/>
      <c r="C197" s="46" t="s">
        <v>322</v>
      </c>
      <c r="D197" s="47" t="s">
        <v>248</v>
      </c>
      <c r="E197" s="47"/>
      <c r="F197" s="48"/>
      <c r="G197" s="46"/>
      <c r="H197" s="49"/>
      <c r="I197" s="50"/>
      <c r="J197" s="46"/>
      <c r="K197" s="46"/>
      <c r="L197" s="46"/>
    </row>
    <row r="198" spans="1:12" s="51" customFormat="1" outlineLevel="2">
      <c r="A198" s="239">
        <v>310010100000</v>
      </c>
      <c r="B198" s="65"/>
      <c r="C198" s="66" t="s">
        <v>247</v>
      </c>
      <c r="D198" s="67" t="s">
        <v>1269</v>
      </c>
      <c r="E198" s="67"/>
      <c r="F198" s="68"/>
      <c r="G198" s="66"/>
      <c r="H198" s="69"/>
      <c r="I198" s="70"/>
      <c r="J198" s="66"/>
      <c r="K198" s="66"/>
      <c r="L198" s="66"/>
    </row>
    <row r="199" spans="1:12" s="51" customFormat="1" ht="56" outlineLevel="2">
      <c r="A199" s="239">
        <v>310010200000</v>
      </c>
      <c r="B199" s="65"/>
      <c r="C199" s="66" t="s">
        <v>242</v>
      </c>
      <c r="D199" s="67" t="s">
        <v>346</v>
      </c>
      <c r="E199" s="67" t="s">
        <v>347</v>
      </c>
      <c r="F199" s="68"/>
      <c r="G199" s="66"/>
      <c r="H199" s="69"/>
      <c r="I199" s="70"/>
      <c r="J199" s="66"/>
      <c r="K199" s="66"/>
      <c r="L199" s="66"/>
    </row>
    <row r="200" spans="1:12" s="51" customFormat="1" ht="70" outlineLevel="2">
      <c r="A200" s="239">
        <v>310010300000</v>
      </c>
      <c r="B200" s="65"/>
      <c r="C200" s="66" t="s">
        <v>243</v>
      </c>
      <c r="D200" s="67" t="s">
        <v>348</v>
      </c>
      <c r="E200" s="67"/>
      <c r="F200" s="68"/>
      <c r="G200" s="66"/>
      <c r="H200" s="69"/>
      <c r="I200" s="70"/>
      <c r="J200" s="66"/>
      <c r="K200" s="66"/>
      <c r="L200" s="66"/>
    </row>
    <row r="201" spans="1:12" s="51" customFormat="1" outlineLevel="2">
      <c r="A201" s="239">
        <v>310010400000</v>
      </c>
      <c r="B201" s="65"/>
      <c r="C201" s="66" t="s">
        <v>27</v>
      </c>
      <c r="D201" s="67"/>
      <c r="E201" s="67"/>
      <c r="F201" s="68"/>
      <c r="G201" s="66"/>
      <c r="H201" s="69"/>
      <c r="I201" s="70"/>
      <c r="J201" s="66"/>
      <c r="K201" s="66"/>
      <c r="L201" s="66"/>
    </row>
    <row r="202" spans="1:12" s="51" customFormat="1" outlineLevel="1">
      <c r="A202" s="238">
        <v>310020000000</v>
      </c>
      <c r="B202" s="45"/>
      <c r="C202" s="46" t="s">
        <v>250</v>
      </c>
      <c r="D202" s="47" t="s">
        <v>253</v>
      </c>
      <c r="E202" s="47"/>
      <c r="F202" s="48"/>
      <c r="G202" s="46"/>
      <c r="H202" s="49"/>
      <c r="I202" s="50"/>
      <c r="J202" s="46"/>
      <c r="K202" s="46"/>
      <c r="L202" s="46"/>
    </row>
    <row r="203" spans="1:12" s="51" customFormat="1" ht="28" outlineLevel="2">
      <c r="A203" s="239">
        <v>310020100000</v>
      </c>
      <c r="B203" s="65"/>
      <c r="C203" s="66" t="s">
        <v>89</v>
      </c>
      <c r="D203" s="67" t="s">
        <v>292</v>
      </c>
      <c r="E203" s="67"/>
      <c r="F203" s="68"/>
      <c r="G203" s="66"/>
      <c r="H203" s="69"/>
      <c r="I203" s="70"/>
      <c r="J203" s="66"/>
      <c r="K203" s="66"/>
      <c r="L203" s="66"/>
    </row>
    <row r="204" spans="1:12" s="51" customFormat="1" ht="28" outlineLevel="2">
      <c r="A204" s="239">
        <v>310020200000</v>
      </c>
      <c r="B204" s="65"/>
      <c r="C204" s="66" t="s">
        <v>252</v>
      </c>
      <c r="D204" s="67" t="s">
        <v>1157</v>
      </c>
      <c r="E204" s="67" t="s">
        <v>328</v>
      </c>
      <c r="F204" s="68"/>
      <c r="G204" s="66"/>
      <c r="H204" s="69"/>
      <c r="I204" s="70"/>
      <c r="J204" s="66"/>
      <c r="K204" s="66"/>
      <c r="L204" s="66"/>
    </row>
    <row r="205" spans="1:12" s="51" customFormat="1" ht="70" outlineLevel="2">
      <c r="A205" s="239">
        <v>310020300000</v>
      </c>
      <c r="B205" s="65"/>
      <c r="C205" s="66" t="s">
        <v>251</v>
      </c>
      <c r="D205" s="67" t="s">
        <v>1293</v>
      </c>
      <c r="E205" s="67"/>
      <c r="F205" s="68"/>
      <c r="G205" s="66"/>
      <c r="H205" s="69"/>
      <c r="I205" s="70"/>
      <c r="J205" s="66"/>
      <c r="K205" s="66"/>
      <c r="L205" s="66"/>
    </row>
    <row r="206" spans="1:12" s="51" customFormat="1" ht="42" outlineLevel="1">
      <c r="A206" s="238">
        <v>310030000000</v>
      </c>
      <c r="B206" s="45"/>
      <c r="C206" s="46" t="s">
        <v>249</v>
      </c>
      <c r="D206" s="47" t="s">
        <v>254</v>
      </c>
      <c r="E206" s="47"/>
      <c r="F206" s="48"/>
      <c r="G206" s="46"/>
      <c r="H206" s="49"/>
      <c r="I206" s="50"/>
      <c r="J206" s="46"/>
      <c r="K206" s="46"/>
      <c r="L206" s="46"/>
    </row>
    <row r="207" spans="1:12" s="51" customFormat="1" ht="28" outlineLevel="2">
      <c r="A207" s="239">
        <v>310030100000</v>
      </c>
      <c r="B207" s="65"/>
      <c r="C207" s="66" t="s">
        <v>89</v>
      </c>
      <c r="D207" s="67" t="s">
        <v>349</v>
      </c>
      <c r="E207" s="67"/>
      <c r="F207" s="68"/>
      <c r="G207" s="66"/>
      <c r="H207" s="69"/>
      <c r="I207" s="70"/>
      <c r="J207" s="66"/>
      <c r="K207" s="66"/>
      <c r="L207" s="66"/>
    </row>
    <row r="208" spans="1:12" s="51" customFormat="1" outlineLevel="2">
      <c r="A208" s="239">
        <v>310030200000</v>
      </c>
      <c r="B208" s="65"/>
      <c r="C208" s="66" t="s">
        <v>252</v>
      </c>
      <c r="D208" s="67" t="s">
        <v>1270</v>
      </c>
      <c r="E208" s="67" t="s">
        <v>329</v>
      </c>
      <c r="F208" s="68"/>
      <c r="G208" s="66"/>
      <c r="H208" s="69"/>
      <c r="I208" s="70"/>
      <c r="J208" s="66"/>
      <c r="K208" s="66"/>
      <c r="L208" s="66"/>
    </row>
    <row r="209" spans="1:12" s="51" customFormat="1" ht="28" outlineLevel="1">
      <c r="A209" s="238">
        <v>310040000000</v>
      </c>
      <c r="B209" s="45"/>
      <c r="C209" s="72" t="s">
        <v>255</v>
      </c>
      <c r="D209" s="47" t="s">
        <v>1271</v>
      </c>
      <c r="E209" s="73"/>
      <c r="F209" s="48"/>
      <c r="G209" s="46"/>
      <c r="H209" s="49"/>
      <c r="I209" s="50"/>
      <c r="J209" s="46"/>
      <c r="K209" s="46"/>
      <c r="L209" s="46"/>
    </row>
    <row r="210" spans="1:12" s="51" customFormat="1" ht="28" outlineLevel="1">
      <c r="A210" s="238">
        <v>310050000000</v>
      </c>
      <c r="B210" s="45"/>
      <c r="C210" s="46" t="s">
        <v>256</v>
      </c>
      <c r="D210" s="47" t="s">
        <v>350</v>
      </c>
      <c r="E210" s="47"/>
      <c r="F210" s="48"/>
      <c r="G210" s="46"/>
      <c r="H210" s="49"/>
      <c r="I210" s="50"/>
      <c r="J210" s="46"/>
      <c r="K210" s="46"/>
      <c r="L210" s="46"/>
    </row>
    <row r="211" spans="1:12" s="51" customFormat="1" ht="28" outlineLevel="2">
      <c r="A211" s="239">
        <v>310050100000</v>
      </c>
      <c r="B211" s="65"/>
      <c r="C211" s="66" t="s">
        <v>285</v>
      </c>
      <c r="D211" s="67" t="s">
        <v>1143</v>
      </c>
      <c r="E211" s="67" t="s">
        <v>1332</v>
      </c>
      <c r="F211" s="68"/>
      <c r="G211" s="66"/>
      <c r="H211" s="69"/>
      <c r="I211" s="70"/>
      <c r="J211" s="66"/>
      <c r="K211" s="66"/>
      <c r="L211" s="66"/>
    </row>
    <row r="212" spans="1:12" s="51" customFormat="1" ht="28" outlineLevel="2">
      <c r="A212" s="239">
        <v>310050200000</v>
      </c>
      <c r="B212" s="65"/>
      <c r="C212" s="66" t="s">
        <v>286</v>
      </c>
      <c r="D212" s="67" t="s">
        <v>349</v>
      </c>
      <c r="E212" s="67"/>
      <c r="F212" s="68"/>
      <c r="G212" s="66"/>
      <c r="H212" s="69"/>
      <c r="I212" s="70"/>
      <c r="J212" s="66"/>
      <c r="K212" s="66"/>
      <c r="L212" s="66"/>
    </row>
    <row r="213" spans="1:12" s="51" customFormat="1" ht="28" outlineLevel="2">
      <c r="A213" s="239">
        <v>310050300000</v>
      </c>
      <c r="B213" s="65"/>
      <c r="C213" s="66" t="s">
        <v>252</v>
      </c>
      <c r="D213" s="67" t="s">
        <v>1158</v>
      </c>
      <c r="E213" s="67"/>
      <c r="F213" s="68"/>
      <c r="G213" s="66"/>
      <c r="H213" s="69"/>
      <c r="I213" s="70"/>
      <c r="J213" s="66"/>
      <c r="K213" s="66"/>
      <c r="L213" s="66"/>
    </row>
    <row r="214" spans="1:12" s="51" customFormat="1" ht="42" outlineLevel="2">
      <c r="A214" s="239">
        <v>310050400000</v>
      </c>
      <c r="B214" s="65"/>
      <c r="C214" s="66" t="s">
        <v>39</v>
      </c>
      <c r="D214" s="67" t="s">
        <v>1159</v>
      </c>
      <c r="E214" s="67" t="s">
        <v>1331</v>
      </c>
      <c r="F214" s="68"/>
      <c r="G214" s="66"/>
      <c r="H214" s="69"/>
      <c r="I214" s="70"/>
      <c r="J214" s="66"/>
      <c r="K214" s="66"/>
      <c r="L214" s="66"/>
    </row>
    <row r="215" spans="1:12" s="51" customFormat="1" ht="56" outlineLevel="2">
      <c r="A215" s="239">
        <v>310050500000</v>
      </c>
      <c r="B215" s="65"/>
      <c r="C215" s="66" t="s">
        <v>287</v>
      </c>
      <c r="D215" s="67" t="s">
        <v>1160</v>
      </c>
      <c r="E215" s="67"/>
      <c r="F215" s="68"/>
      <c r="G215" s="66"/>
      <c r="H215" s="69"/>
      <c r="I215" s="70"/>
      <c r="J215" s="66"/>
      <c r="K215" s="66"/>
      <c r="L215" s="66"/>
    </row>
    <row r="216" spans="1:12" s="51" customFormat="1" outlineLevel="2">
      <c r="A216" s="239">
        <v>310050600000</v>
      </c>
      <c r="B216" s="65"/>
      <c r="C216" s="66" t="s">
        <v>27</v>
      </c>
      <c r="D216" s="67"/>
      <c r="E216" s="67"/>
      <c r="F216" s="68"/>
      <c r="G216" s="66"/>
      <c r="H216" s="69"/>
      <c r="I216" s="70"/>
      <c r="J216" s="66"/>
      <c r="K216" s="66"/>
      <c r="L216" s="66"/>
    </row>
    <row r="217" spans="1:12" s="51" customFormat="1" outlineLevel="1">
      <c r="A217" s="238">
        <v>310060000000</v>
      </c>
      <c r="B217" s="45"/>
      <c r="C217" s="72" t="s">
        <v>149</v>
      </c>
      <c r="D217" s="73"/>
      <c r="E217" s="73" t="s">
        <v>330</v>
      </c>
      <c r="F217" s="48"/>
      <c r="G217" s="46"/>
      <c r="H217" s="49"/>
      <c r="I217" s="50"/>
      <c r="J217" s="46"/>
      <c r="K217" s="46"/>
      <c r="L217" s="46"/>
    </row>
    <row r="218" spans="1:12" s="51" customFormat="1" outlineLevel="2">
      <c r="A218" s="239">
        <v>310060100000</v>
      </c>
      <c r="B218" s="65"/>
      <c r="C218" s="66" t="s">
        <v>260</v>
      </c>
      <c r="D218" s="67" t="s">
        <v>1294</v>
      </c>
      <c r="E218" s="67"/>
      <c r="F218" s="68"/>
      <c r="G218" s="66"/>
      <c r="H218" s="69"/>
      <c r="I218" s="70"/>
      <c r="J218" s="66"/>
      <c r="K218" s="66"/>
      <c r="L218" s="66"/>
    </row>
    <row r="219" spans="1:12" s="51" customFormat="1" outlineLevel="2">
      <c r="A219" s="239">
        <v>310060200000</v>
      </c>
      <c r="B219" s="65"/>
      <c r="C219" s="66" t="s">
        <v>78</v>
      </c>
      <c r="D219" s="67"/>
      <c r="E219" s="67"/>
      <c r="F219" s="68"/>
      <c r="G219" s="66"/>
      <c r="H219" s="69"/>
      <c r="I219" s="70"/>
      <c r="J219" s="66"/>
      <c r="K219" s="66"/>
      <c r="L219" s="66"/>
    </row>
    <row r="220" spans="1:12" s="51" customFormat="1" ht="28" outlineLevel="2">
      <c r="A220" s="239">
        <v>310060300000</v>
      </c>
      <c r="B220" s="65"/>
      <c r="C220" s="66" t="s">
        <v>261</v>
      </c>
      <c r="D220" s="67" t="s">
        <v>1295</v>
      </c>
      <c r="E220" s="67"/>
      <c r="F220" s="68"/>
      <c r="G220" s="66"/>
      <c r="H220" s="69"/>
      <c r="I220" s="70"/>
      <c r="J220" s="66"/>
      <c r="K220" s="66"/>
      <c r="L220" s="66"/>
    </row>
    <row r="221" spans="1:12" s="51" customFormat="1" outlineLevel="2">
      <c r="A221" s="239">
        <v>310060400000</v>
      </c>
      <c r="B221" s="65"/>
      <c r="C221" s="66" t="s">
        <v>32</v>
      </c>
      <c r="D221" s="67"/>
      <c r="E221" s="67"/>
      <c r="F221" s="68"/>
      <c r="G221" s="66"/>
      <c r="H221" s="69"/>
      <c r="I221" s="70"/>
      <c r="J221" s="66"/>
      <c r="K221" s="66"/>
      <c r="L221" s="66"/>
    </row>
    <row r="222" spans="1:12" s="51" customFormat="1" outlineLevel="1">
      <c r="A222" s="238">
        <v>310070000000</v>
      </c>
      <c r="B222" s="45"/>
      <c r="C222" s="72" t="s">
        <v>262</v>
      </c>
      <c r="D222" s="73"/>
      <c r="E222" s="73" t="s">
        <v>330</v>
      </c>
      <c r="F222" s="48"/>
      <c r="G222" s="46"/>
      <c r="H222" s="49"/>
      <c r="I222" s="50"/>
      <c r="J222" s="46"/>
      <c r="K222" s="46"/>
      <c r="L222" s="46"/>
    </row>
    <row r="223" spans="1:12" s="51" customFormat="1" ht="28" outlineLevel="2">
      <c r="A223" s="239">
        <v>310070100000</v>
      </c>
      <c r="B223" s="65"/>
      <c r="C223" s="66" t="s">
        <v>259</v>
      </c>
      <c r="D223" s="67" t="s">
        <v>1272</v>
      </c>
      <c r="E223" s="67"/>
      <c r="F223" s="68"/>
      <c r="G223" s="66"/>
      <c r="H223" s="69"/>
      <c r="I223" s="70"/>
      <c r="J223" s="66"/>
      <c r="K223" s="66"/>
      <c r="L223" s="66"/>
    </row>
    <row r="224" spans="1:12" s="51" customFormat="1" outlineLevel="2">
      <c r="A224" s="239">
        <v>310070200000</v>
      </c>
      <c r="B224" s="65"/>
      <c r="C224" s="66" t="s">
        <v>257</v>
      </c>
      <c r="D224" s="67"/>
      <c r="E224" s="67"/>
      <c r="F224" s="68"/>
      <c r="G224" s="66"/>
      <c r="H224" s="69"/>
      <c r="I224" s="70"/>
      <c r="J224" s="66"/>
      <c r="K224" s="66"/>
      <c r="L224" s="66"/>
    </row>
    <row r="225" spans="1:12" s="51" customFormat="1" outlineLevel="2">
      <c r="A225" s="239">
        <v>310070300000</v>
      </c>
      <c r="B225" s="65"/>
      <c r="C225" s="66" t="s">
        <v>258</v>
      </c>
      <c r="D225" s="67" t="s">
        <v>1296</v>
      </c>
      <c r="E225" s="67" t="s">
        <v>1222</v>
      </c>
      <c r="F225" s="68"/>
      <c r="G225" s="66"/>
      <c r="H225" s="69"/>
      <c r="I225" s="70"/>
      <c r="J225" s="66"/>
      <c r="K225" s="66"/>
      <c r="L225" s="66"/>
    </row>
    <row r="226" spans="1:12" s="51" customFormat="1" outlineLevel="2">
      <c r="A226" s="239">
        <v>310070400000</v>
      </c>
      <c r="B226" s="65"/>
      <c r="C226" s="66" t="s">
        <v>263</v>
      </c>
      <c r="D226" s="67"/>
      <c r="E226" s="67"/>
      <c r="F226" s="68"/>
      <c r="G226" s="66"/>
      <c r="H226" s="69"/>
      <c r="I226" s="70"/>
      <c r="J226" s="66"/>
      <c r="K226" s="66"/>
      <c r="L226" s="66"/>
    </row>
    <row r="227" spans="1:12" s="51" customFormat="1" outlineLevel="2">
      <c r="A227" s="239">
        <v>310070500000</v>
      </c>
      <c r="B227" s="65"/>
      <c r="C227" s="66" t="s">
        <v>27</v>
      </c>
      <c r="D227" s="67"/>
      <c r="E227" s="67"/>
      <c r="F227" s="68"/>
      <c r="G227" s="66"/>
      <c r="H227" s="69"/>
      <c r="I227" s="70"/>
      <c r="J227" s="66"/>
      <c r="K227" s="66"/>
      <c r="L227" s="66"/>
    </row>
    <row r="228" spans="1:12" s="51" customFormat="1" ht="28" outlineLevel="1">
      <c r="A228" s="238">
        <v>310080000000</v>
      </c>
      <c r="B228" s="45"/>
      <c r="C228" s="46" t="s">
        <v>30</v>
      </c>
      <c r="D228" s="47" t="s">
        <v>1273</v>
      </c>
      <c r="E228" s="47" t="s">
        <v>1330</v>
      </c>
      <c r="F228" s="48"/>
      <c r="G228" s="46"/>
      <c r="H228" s="49"/>
      <c r="I228" s="50"/>
      <c r="J228" s="46"/>
      <c r="K228" s="46"/>
      <c r="L228" s="46"/>
    </row>
    <row r="229" spans="1:12" s="51" customFormat="1" ht="28" outlineLevel="1">
      <c r="A229" s="238">
        <v>310090000000</v>
      </c>
      <c r="B229" s="45"/>
      <c r="C229" s="46" t="s">
        <v>300</v>
      </c>
      <c r="D229" s="47" t="s">
        <v>1297</v>
      </c>
      <c r="E229" s="47" t="s">
        <v>351</v>
      </c>
      <c r="F229" s="48"/>
      <c r="G229" s="46"/>
      <c r="H229" s="49"/>
      <c r="I229" s="50"/>
      <c r="J229" s="46"/>
      <c r="K229" s="46"/>
      <c r="L229" s="46"/>
    </row>
    <row r="230" spans="1:12" s="51" customFormat="1" ht="14.5" outlineLevel="1" thickBot="1">
      <c r="A230" s="238">
        <v>310100000000</v>
      </c>
      <c r="B230" s="45"/>
      <c r="C230" s="46" t="s">
        <v>28</v>
      </c>
      <c r="D230" s="47"/>
      <c r="E230" s="47"/>
      <c r="F230" s="48"/>
      <c r="G230" s="46"/>
      <c r="H230" s="49"/>
      <c r="I230" s="50"/>
      <c r="J230" s="46"/>
      <c r="K230" s="46"/>
      <c r="L230" s="46"/>
    </row>
    <row r="231" spans="1:12" s="36" customFormat="1" ht="28.5" thickBot="1">
      <c r="A231" s="237">
        <v>311000000000</v>
      </c>
      <c r="B231" s="37"/>
      <c r="C231" s="38" t="s">
        <v>244</v>
      </c>
      <c r="D231" s="39" t="s">
        <v>1125</v>
      </c>
      <c r="E231" s="169"/>
      <c r="F231" s="41"/>
      <c r="G231" s="40"/>
      <c r="H231" s="42"/>
      <c r="I231" s="43"/>
      <c r="J231" s="44"/>
      <c r="K231" s="44"/>
      <c r="L231" s="44"/>
    </row>
    <row r="232" spans="1:12" s="51" customFormat="1" outlineLevel="1">
      <c r="A232" s="238">
        <v>311010000000</v>
      </c>
      <c r="B232" s="45"/>
      <c r="C232" s="46" t="s">
        <v>644</v>
      </c>
      <c r="D232" s="47"/>
      <c r="E232" s="47"/>
      <c r="F232" s="48"/>
      <c r="G232" s="46"/>
      <c r="H232" s="49"/>
      <c r="I232" s="50"/>
      <c r="J232" s="46"/>
      <c r="K232" s="46"/>
      <c r="L232" s="46"/>
    </row>
    <row r="233" spans="1:12" s="51" customFormat="1" ht="28" outlineLevel="2">
      <c r="A233" s="239">
        <v>311010100000</v>
      </c>
      <c r="B233" s="65"/>
      <c r="C233" s="66" t="s">
        <v>1223</v>
      </c>
      <c r="D233" s="67" t="s">
        <v>1298</v>
      </c>
      <c r="E233" s="67" t="s">
        <v>1329</v>
      </c>
      <c r="F233" s="68"/>
      <c r="G233" s="66"/>
      <c r="H233" s="69"/>
      <c r="I233" s="70"/>
      <c r="J233" s="66"/>
      <c r="K233" s="66"/>
      <c r="L233" s="66"/>
    </row>
    <row r="234" spans="1:12" s="51" customFormat="1" ht="28" outlineLevel="2">
      <c r="A234" s="239">
        <v>311010200000</v>
      </c>
      <c r="B234" s="65"/>
      <c r="C234" s="66" t="s">
        <v>266</v>
      </c>
      <c r="D234" s="67" t="s">
        <v>1298</v>
      </c>
      <c r="E234" s="67"/>
      <c r="F234" s="68"/>
      <c r="G234" s="66"/>
      <c r="H234" s="69"/>
      <c r="I234" s="70"/>
      <c r="J234" s="66"/>
      <c r="K234" s="66"/>
      <c r="L234" s="66"/>
    </row>
    <row r="235" spans="1:12" s="51" customFormat="1" ht="28" outlineLevel="2">
      <c r="A235" s="239">
        <v>311010300000</v>
      </c>
      <c r="B235" s="65"/>
      <c r="C235" s="66" t="s">
        <v>264</v>
      </c>
      <c r="D235" s="67" t="s">
        <v>1298</v>
      </c>
      <c r="E235" s="67"/>
      <c r="F235" s="68"/>
      <c r="G235" s="66"/>
      <c r="H235" s="69"/>
      <c r="I235" s="70"/>
      <c r="J235" s="66"/>
      <c r="K235" s="66"/>
      <c r="L235" s="66"/>
    </row>
    <row r="236" spans="1:12" s="51" customFormat="1" outlineLevel="2">
      <c r="A236" s="239">
        <v>311010400000</v>
      </c>
      <c r="B236" s="65"/>
      <c r="C236" s="66" t="s">
        <v>265</v>
      </c>
      <c r="D236" s="67"/>
      <c r="E236" s="67"/>
      <c r="F236" s="68"/>
      <c r="G236" s="66"/>
      <c r="H236" s="69"/>
      <c r="I236" s="70"/>
      <c r="J236" s="66"/>
      <c r="K236" s="66"/>
      <c r="L236" s="66"/>
    </row>
    <row r="237" spans="1:12" s="51" customFormat="1" outlineLevel="2">
      <c r="A237" s="239">
        <v>311010500000</v>
      </c>
      <c r="B237" s="65"/>
      <c r="C237" s="66" t="s">
        <v>296</v>
      </c>
      <c r="D237" s="67" t="s">
        <v>289</v>
      </c>
      <c r="E237" s="67"/>
      <c r="F237" s="68"/>
      <c r="G237" s="66"/>
      <c r="H237" s="69"/>
      <c r="I237" s="70"/>
      <c r="J237" s="66"/>
      <c r="K237" s="66"/>
      <c r="L237" s="66"/>
    </row>
    <row r="238" spans="1:12" s="51" customFormat="1" outlineLevel="1">
      <c r="A238" s="238">
        <v>311020000000</v>
      </c>
      <c r="B238" s="45"/>
      <c r="C238" s="46" t="s">
        <v>645</v>
      </c>
      <c r="D238" s="47"/>
      <c r="E238" s="47"/>
      <c r="F238" s="48"/>
      <c r="G238" s="46"/>
      <c r="H238" s="49"/>
      <c r="I238" s="50"/>
      <c r="J238" s="46"/>
      <c r="K238" s="46"/>
      <c r="L238" s="46"/>
    </row>
    <row r="239" spans="1:12" s="51" customFormat="1" outlineLevel="2">
      <c r="A239" s="239">
        <v>311020100000</v>
      </c>
      <c r="B239" s="65"/>
      <c r="C239" s="66" t="s">
        <v>352</v>
      </c>
      <c r="D239" s="67"/>
      <c r="E239" s="67" t="s">
        <v>353</v>
      </c>
      <c r="F239" s="68"/>
      <c r="G239" s="66"/>
      <c r="H239" s="69"/>
      <c r="I239" s="70"/>
      <c r="J239" s="66"/>
      <c r="K239" s="66"/>
      <c r="L239" s="66"/>
    </row>
    <row r="240" spans="1:12" s="51" customFormat="1" outlineLevel="2">
      <c r="A240" s="239">
        <v>311020200000</v>
      </c>
      <c r="B240" s="65"/>
      <c r="C240" s="66" t="s">
        <v>267</v>
      </c>
      <c r="D240" s="67" t="s">
        <v>1161</v>
      </c>
      <c r="E240" s="67"/>
      <c r="F240" s="68"/>
      <c r="G240" s="66"/>
      <c r="H240" s="69"/>
      <c r="I240" s="70"/>
      <c r="J240" s="66"/>
      <c r="K240" s="66"/>
      <c r="L240" s="66"/>
    </row>
    <row r="241" spans="1:12" s="51" customFormat="1" ht="42" outlineLevel="1">
      <c r="A241" s="238">
        <v>311030000000</v>
      </c>
      <c r="B241" s="45"/>
      <c r="C241" s="46" t="s">
        <v>245</v>
      </c>
      <c r="D241" s="47" t="s">
        <v>1162</v>
      </c>
      <c r="E241" s="47" t="s">
        <v>1328</v>
      </c>
      <c r="F241" s="48"/>
      <c r="G241" s="46"/>
      <c r="H241" s="49"/>
      <c r="I241" s="50"/>
      <c r="J241" s="46"/>
      <c r="K241" s="46"/>
      <c r="L241" s="46"/>
    </row>
    <row r="242" spans="1:12" s="51" customFormat="1" ht="28" outlineLevel="1">
      <c r="A242" s="238">
        <v>311040000000</v>
      </c>
      <c r="B242" s="45"/>
      <c r="C242" s="46" t="s">
        <v>268</v>
      </c>
      <c r="D242" s="47" t="s">
        <v>1299</v>
      </c>
      <c r="E242" s="47" t="s">
        <v>1327</v>
      </c>
      <c r="F242" s="48"/>
      <c r="G242" s="46"/>
      <c r="H242" s="49"/>
      <c r="I242" s="50"/>
      <c r="J242" s="46"/>
      <c r="K242" s="46"/>
      <c r="L242" s="46"/>
    </row>
    <row r="243" spans="1:12" s="51" customFormat="1" ht="28" outlineLevel="1">
      <c r="A243" s="238">
        <v>311050000000</v>
      </c>
      <c r="B243" s="45"/>
      <c r="C243" s="46" t="s">
        <v>300</v>
      </c>
      <c r="D243" s="47" t="s">
        <v>1297</v>
      </c>
      <c r="E243" s="47" t="s">
        <v>351</v>
      </c>
      <c r="F243" s="48"/>
      <c r="G243" s="46"/>
      <c r="H243" s="49"/>
      <c r="I243" s="50"/>
      <c r="J243" s="46"/>
      <c r="K243" s="46"/>
      <c r="L243" s="46"/>
    </row>
    <row r="244" spans="1:12" s="51" customFormat="1" ht="14.5" outlineLevel="1" thickBot="1">
      <c r="A244" s="238">
        <v>311060000000</v>
      </c>
      <c r="B244" s="45"/>
      <c r="C244" s="46" t="s">
        <v>28</v>
      </c>
      <c r="D244" s="47"/>
      <c r="E244" s="47"/>
      <c r="F244" s="48"/>
      <c r="G244" s="46"/>
      <c r="H244" s="49"/>
      <c r="I244" s="50"/>
      <c r="J244" s="46"/>
      <c r="K244" s="46"/>
      <c r="L244" s="46"/>
    </row>
    <row r="245" spans="1:12" s="36" customFormat="1" ht="14.5" thickBot="1">
      <c r="A245" s="237">
        <v>312000000000</v>
      </c>
      <c r="B245" s="37"/>
      <c r="C245" s="38" t="s">
        <v>44</v>
      </c>
      <c r="D245" s="39" t="s">
        <v>291</v>
      </c>
      <c r="E245" s="39" t="s">
        <v>331</v>
      </c>
      <c r="F245" s="41"/>
      <c r="G245" s="40"/>
      <c r="H245" s="42"/>
      <c r="I245" s="43"/>
      <c r="J245" s="44"/>
      <c r="K245" s="44"/>
      <c r="L245" s="44"/>
    </row>
    <row r="246" spans="1:12" s="51" customFormat="1" outlineLevel="1">
      <c r="A246" s="238">
        <v>312010000000</v>
      </c>
      <c r="B246" s="45"/>
      <c r="C246" s="46" t="s">
        <v>160</v>
      </c>
      <c r="D246" s="47"/>
      <c r="E246" s="47"/>
      <c r="F246" s="48"/>
      <c r="G246" s="46"/>
      <c r="H246" s="49"/>
      <c r="I246" s="50"/>
      <c r="J246" s="46"/>
      <c r="K246" s="46"/>
      <c r="L246" s="46"/>
    </row>
    <row r="247" spans="1:12" s="51" customFormat="1" outlineLevel="2">
      <c r="A247" s="239">
        <v>312010100000</v>
      </c>
      <c r="B247" s="65"/>
      <c r="C247" s="66" t="s">
        <v>240</v>
      </c>
      <c r="D247" s="67"/>
      <c r="E247" s="67"/>
      <c r="F247" s="68"/>
      <c r="G247" s="66"/>
      <c r="H247" s="69"/>
      <c r="I247" s="70"/>
      <c r="J247" s="66"/>
      <c r="K247" s="66"/>
      <c r="L247" s="66"/>
    </row>
    <row r="248" spans="1:12" s="51" customFormat="1" outlineLevel="2">
      <c r="A248" s="239">
        <v>312010200000</v>
      </c>
      <c r="B248" s="65"/>
      <c r="C248" s="66" t="s">
        <v>241</v>
      </c>
      <c r="D248" s="67"/>
      <c r="E248" s="67"/>
      <c r="F248" s="68"/>
      <c r="G248" s="66"/>
      <c r="H248" s="69"/>
      <c r="I248" s="70"/>
      <c r="J248" s="66"/>
      <c r="K248" s="66"/>
      <c r="L248" s="66"/>
    </row>
    <row r="249" spans="1:12" s="51" customFormat="1" outlineLevel="1">
      <c r="A249" s="238">
        <v>312020000000</v>
      </c>
      <c r="B249" s="45"/>
      <c r="C249" s="46" t="s">
        <v>298</v>
      </c>
      <c r="D249" s="47"/>
      <c r="E249" s="47"/>
      <c r="F249" s="48"/>
      <c r="G249" s="46"/>
      <c r="H249" s="49"/>
      <c r="I249" s="50"/>
      <c r="J249" s="46"/>
      <c r="K249" s="46"/>
      <c r="L249" s="46"/>
    </row>
    <row r="250" spans="1:12" s="51" customFormat="1" ht="28" outlineLevel="1">
      <c r="A250" s="238">
        <v>312030000000</v>
      </c>
      <c r="B250" s="45"/>
      <c r="C250" s="46" t="s">
        <v>52</v>
      </c>
      <c r="D250" s="47" t="s">
        <v>1274</v>
      </c>
      <c r="E250" s="47"/>
      <c r="F250" s="48"/>
      <c r="G250" s="46"/>
      <c r="H250" s="49"/>
      <c r="I250" s="50"/>
      <c r="J250" s="46"/>
      <c r="K250" s="46"/>
      <c r="L250" s="46"/>
    </row>
    <row r="251" spans="1:12" s="51" customFormat="1" outlineLevel="1">
      <c r="A251" s="238">
        <v>312040000000</v>
      </c>
      <c r="B251" s="45"/>
      <c r="C251" s="46" t="s">
        <v>297</v>
      </c>
      <c r="D251" s="47"/>
      <c r="E251" s="47"/>
      <c r="F251" s="48"/>
      <c r="G251" s="46"/>
      <c r="H251" s="49"/>
      <c r="I251" s="50"/>
      <c r="J251" s="46"/>
      <c r="K251" s="46"/>
      <c r="L251" s="46"/>
    </row>
    <row r="252" spans="1:12" s="51" customFormat="1" outlineLevel="1">
      <c r="A252" s="238">
        <v>312050000000</v>
      </c>
      <c r="B252" s="45"/>
      <c r="C252" s="46" t="s">
        <v>299</v>
      </c>
      <c r="D252" s="47" t="s">
        <v>1300</v>
      </c>
      <c r="E252" s="47"/>
      <c r="F252" s="48"/>
      <c r="G252" s="46"/>
      <c r="H252" s="49"/>
      <c r="I252" s="50"/>
      <c r="J252" s="46"/>
      <c r="K252" s="46"/>
      <c r="L252" s="46"/>
    </row>
    <row r="253" spans="1:12" s="51" customFormat="1" outlineLevel="2">
      <c r="A253" s="239">
        <v>312050100000</v>
      </c>
      <c r="B253" s="65"/>
      <c r="C253" s="66" t="s">
        <v>354</v>
      </c>
      <c r="D253" s="67"/>
      <c r="E253" s="67"/>
      <c r="F253" s="68"/>
      <c r="G253" s="66"/>
      <c r="H253" s="69"/>
      <c r="I253" s="70"/>
      <c r="J253" s="66"/>
      <c r="K253" s="66"/>
      <c r="L253" s="66"/>
    </row>
    <row r="254" spans="1:12" s="51" customFormat="1" outlineLevel="2">
      <c r="A254" s="239">
        <v>312050200000</v>
      </c>
      <c r="B254" s="65"/>
      <c r="C254" s="66" t="s">
        <v>169</v>
      </c>
      <c r="D254" s="67" t="s">
        <v>1301</v>
      </c>
      <c r="E254" s="67"/>
      <c r="F254" s="68"/>
      <c r="G254" s="66"/>
      <c r="H254" s="69"/>
      <c r="I254" s="70"/>
      <c r="J254" s="66"/>
      <c r="K254" s="66"/>
      <c r="L254" s="66"/>
    </row>
    <row r="255" spans="1:12" s="51" customFormat="1" outlineLevel="2">
      <c r="A255" s="239">
        <v>312050300000</v>
      </c>
      <c r="B255" s="65"/>
      <c r="C255" s="66" t="s">
        <v>168</v>
      </c>
      <c r="D255" s="67"/>
      <c r="E255" s="67"/>
      <c r="F255" s="68"/>
      <c r="G255" s="66"/>
      <c r="H255" s="69"/>
      <c r="I255" s="70"/>
      <c r="J255" s="66"/>
      <c r="K255" s="66"/>
      <c r="L255" s="66"/>
    </row>
    <row r="256" spans="1:12" s="51" customFormat="1" outlineLevel="1">
      <c r="A256" s="238">
        <v>312060000000</v>
      </c>
      <c r="B256" s="45"/>
      <c r="C256" s="46" t="s">
        <v>42</v>
      </c>
      <c r="D256" s="47"/>
      <c r="E256" s="47"/>
      <c r="F256" s="48"/>
      <c r="G256" s="46"/>
      <c r="H256" s="49"/>
      <c r="I256" s="50"/>
      <c r="J256" s="46"/>
      <c r="K256" s="46"/>
      <c r="L256" s="46"/>
    </row>
    <row r="257" spans="1:12" s="51" customFormat="1" outlineLevel="2">
      <c r="A257" s="239">
        <v>312060100000</v>
      </c>
      <c r="B257" s="65"/>
      <c r="C257" s="66" t="s">
        <v>270</v>
      </c>
      <c r="D257" s="67"/>
      <c r="E257" s="67"/>
      <c r="F257" s="68"/>
      <c r="G257" s="66"/>
      <c r="H257" s="69"/>
      <c r="I257" s="70"/>
      <c r="J257" s="66"/>
      <c r="K257" s="66"/>
      <c r="L257" s="66"/>
    </row>
    <row r="258" spans="1:12" s="51" customFormat="1" outlineLevel="2">
      <c r="A258" s="239">
        <v>312060200000</v>
      </c>
      <c r="B258" s="65"/>
      <c r="C258" s="66" t="s">
        <v>271</v>
      </c>
      <c r="D258" s="67"/>
      <c r="E258" s="67"/>
      <c r="F258" s="68"/>
      <c r="G258" s="66"/>
      <c r="H258" s="69"/>
      <c r="I258" s="70"/>
      <c r="J258" s="66"/>
      <c r="K258" s="66"/>
      <c r="L258" s="66"/>
    </row>
    <row r="259" spans="1:12" s="51" customFormat="1" ht="28" outlineLevel="1">
      <c r="A259" s="238">
        <v>312070000000</v>
      </c>
      <c r="B259" s="45"/>
      <c r="C259" s="46" t="s">
        <v>161</v>
      </c>
      <c r="D259" s="47"/>
      <c r="E259" s="47"/>
      <c r="F259" s="48"/>
      <c r="G259" s="46"/>
      <c r="H259" s="49"/>
      <c r="I259" s="50"/>
      <c r="J259" s="46"/>
      <c r="K259" s="46"/>
      <c r="L259" s="46"/>
    </row>
    <row r="260" spans="1:12" s="51" customFormat="1" outlineLevel="1">
      <c r="A260" s="238">
        <v>312080000000</v>
      </c>
      <c r="B260" s="45"/>
      <c r="C260" s="46" t="s">
        <v>41</v>
      </c>
      <c r="D260" s="47"/>
      <c r="E260" s="47"/>
      <c r="F260" s="48"/>
      <c r="G260" s="46"/>
      <c r="H260" s="49"/>
      <c r="I260" s="50"/>
      <c r="J260" s="46"/>
      <c r="K260" s="46"/>
      <c r="L260" s="46"/>
    </row>
    <row r="261" spans="1:12" s="51" customFormat="1" outlineLevel="1">
      <c r="A261" s="238">
        <v>312090000000</v>
      </c>
      <c r="B261" s="45"/>
      <c r="C261" s="46" t="s">
        <v>162</v>
      </c>
      <c r="D261" s="47"/>
      <c r="E261" s="47"/>
      <c r="F261" s="48"/>
      <c r="G261" s="46"/>
      <c r="H261" s="49"/>
      <c r="I261" s="50"/>
      <c r="J261" s="46"/>
      <c r="K261" s="46"/>
      <c r="L261" s="46"/>
    </row>
    <row r="262" spans="1:12" s="51" customFormat="1" ht="28" outlineLevel="1">
      <c r="A262" s="238">
        <v>312100000000</v>
      </c>
      <c r="B262" s="45"/>
      <c r="C262" s="46" t="s">
        <v>163</v>
      </c>
      <c r="D262" s="47" t="s">
        <v>1302</v>
      </c>
      <c r="E262" s="47" t="s">
        <v>360</v>
      </c>
      <c r="F262" s="48"/>
      <c r="G262" s="46"/>
      <c r="H262" s="49"/>
      <c r="I262" s="50"/>
      <c r="J262" s="46"/>
      <c r="K262" s="46"/>
      <c r="L262" s="46"/>
    </row>
    <row r="263" spans="1:12" s="51" customFormat="1" outlineLevel="2">
      <c r="A263" s="239">
        <v>312100100000</v>
      </c>
      <c r="B263" s="65"/>
      <c r="C263" s="66" t="s">
        <v>167</v>
      </c>
      <c r="D263" s="67"/>
      <c r="E263" s="67"/>
      <c r="F263" s="68"/>
      <c r="G263" s="66"/>
      <c r="H263" s="69"/>
      <c r="I263" s="70"/>
      <c r="J263" s="66"/>
      <c r="K263" s="66"/>
      <c r="L263" s="66"/>
    </row>
    <row r="264" spans="1:12" s="51" customFormat="1" outlineLevel="2">
      <c r="A264" s="239">
        <v>312100200000</v>
      </c>
      <c r="B264" s="65"/>
      <c r="C264" s="66" t="s">
        <v>173</v>
      </c>
      <c r="D264" s="67"/>
      <c r="E264" s="67"/>
      <c r="F264" s="68"/>
      <c r="G264" s="66"/>
      <c r="H264" s="69"/>
      <c r="I264" s="70"/>
      <c r="J264" s="66"/>
      <c r="K264" s="66"/>
      <c r="L264" s="66"/>
    </row>
    <row r="265" spans="1:12" s="51" customFormat="1" outlineLevel="2">
      <c r="A265" s="239">
        <v>312100300000</v>
      </c>
      <c r="B265" s="65"/>
      <c r="C265" s="66" t="s">
        <v>164</v>
      </c>
      <c r="D265" s="67"/>
      <c r="E265" s="67"/>
      <c r="F265" s="68"/>
      <c r="G265" s="66"/>
      <c r="H265" s="69"/>
      <c r="I265" s="70"/>
      <c r="J265" s="66"/>
      <c r="K265" s="66"/>
      <c r="L265" s="66"/>
    </row>
    <row r="266" spans="1:12" s="51" customFormat="1" outlineLevel="2">
      <c r="A266" s="239">
        <v>312100400000</v>
      </c>
      <c r="B266" s="65"/>
      <c r="C266" s="66" t="s">
        <v>165</v>
      </c>
      <c r="D266" s="67"/>
      <c r="E266" s="67"/>
      <c r="F266" s="68"/>
      <c r="G266" s="66"/>
      <c r="H266" s="69"/>
      <c r="I266" s="70"/>
      <c r="J266" s="66"/>
      <c r="K266" s="66"/>
      <c r="L266" s="66"/>
    </row>
    <row r="267" spans="1:12" s="51" customFormat="1" outlineLevel="2">
      <c r="A267" s="239">
        <v>312100500000</v>
      </c>
      <c r="B267" s="65"/>
      <c r="C267" s="66" t="s">
        <v>166</v>
      </c>
      <c r="D267" s="67"/>
      <c r="E267" s="67"/>
      <c r="F267" s="68"/>
      <c r="G267" s="66"/>
      <c r="H267" s="69"/>
      <c r="I267" s="70"/>
      <c r="J267" s="66"/>
      <c r="K267" s="66"/>
      <c r="L267" s="66"/>
    </row>
    <row r="268" spans="1:12" s="51" customFormat="1" outlineLevel="1">
      <c r="A268" s="238">
        <v>312110000000</v>
      </c>
      <c r="B268" s="45"/>
      <c r="C268" s="46" t="s">
        <v>43</v>
      </c>
      <c r="D268" s="47" t="s">
        <v>1303</v>
      </c>
      <c r="E268" s="47"/>
      <c r="F268" s="48"/>
      <c r="G268" s="46"/>
      <c r="H268" s="49"/>
      <c r="I268" s="50"/>
      <c r="J268" s="46"/>
      <c r="K268" s="46"/>
      <c r="L268" s="46"/>
    </row>
    <row r="269" spans="1:12" s="51" customFormat="1" outlineLevel="2">
      <c r="A269" s="239">
        <v>312110100000</v>
      </c>
      <c r="B269" s="65"/>
      <c r="C269" s="66" t="s">
        <v>170</v>
      </c>
      <c r="D269" s="67"/>
      <c r="E269" s="67"/>
      <c r="F269" s="68"/>
      <c r="G269" s="66"/>
      <c r="H269" s="69"/>
      <c r="I269" s="70"/>
      <c r="J269" s="66"/>
      <c r="K269" s="66"/>
      <c r="L269" s="66"/>
    </row>
    <row r="270" spans="1:12" s="51" customFormat="1" outlineLevel="2">
      <c r="A270" s="239">
        <v>312110200000</v>
      </c>
      <c r="B270" s="65"/>
      <c r="C270" s="66" t="s">
        <v>171</v>
      </c>
      <c r="D270" s="67"/>
      <c r="E270" s="67"/>
      <c r="F270" s="68"/>
      <c r="G270" s="66"/>
      <c r="H270" s="69"/>
      <c r="I270" s="70"/>
      <c r="J270" s="66"/>
      <c r="K270" s="66"/>
      <c r="L270" s="66"/>
    </row>
    <row r="271" spans="1:12" s="51" customFormat="1" outlineLevel="2">
      <c r="A271" s="239">
        <v>312110300000</v>
      </c>
      <c r="B271" s="65"/>
      <c r="C271" s="66" t="s">
        <v>172</v>
      </c>
      <c r="D271" s="67"/>
      <c r="E271" s="67"/>
      <c r="F271" s="68"/>
      <c r="G271" s="66"/>
      <c r="H271" s="69"/>
      <c r="I271" s="70"/>
      <c r="J271" s="66"/>
      <c r="K271" s="66"/>
      <c r="L271" s="66"/>
    </row>
    <row r="272" spans="1:12" s="51" customFormat="1" outlineLevel="1">
      <c r="A272" s="238">
        <v>312120000000</v>
      </c>
      <c r="B272" s="45"/>
      <c r="C272" s="46" t="s">
        <v>181</v>
      </c>
      <c r="D272" s="47" t="s">
        <v>269</v>
      </c>
      <c r="E272" s="47"/>
      <c r="F272" s="48"/>
      <c r="G272" s="46"/>
      <c r="H272" s="49"/>
      <c r="I272" s="50"/>
      <c r="J272" s="46"/>
      <c r="K272" s="46"/>
      <c r="L272" s="46"/>
    </row>
    <row r="273" spans="1:12" s="51" customFormat="1" ht="28" outlineLevel="1">
      <c r="A273" s="238">
        <v>312130000000</v>
      </c>
      <c r="B273" s="45"/>
      <c r="C273" s="46" t="s">
        <v>300</v>
      </c>
      <c r="D273" s="47" t="s">
        <v>1297</v>
      </c>
      <c r="E273" s="47" t="s">
        <v>351</v>
      </c>
      <c r="F273" s="48"/>
      <c r="G273" s="46"/>
      <c r="H273" s="49"/>
      <c r="I273" s="50"/>
      <c r="J273" s="46"/>
      <c r="K273" s="46"/>
      <c r="L273" s="46"/>
    </row>
    <row r="274" spans="1:12" s="51" customFormat="1" ht="14.5" outlineLevel="1" thickBot="1">
      <c r="A274" s="238">
        <v>312140000000</v>
      </c>
      <c r="B274" s="45"/>
      <c r="C274" s="46" t="s">
        <v>28</v>
      </c>
      <c r="D274" s="47"/>
      <c r="E274" s="47"/>
      <c r="F274" s="48"/>
      <c r="G274" s="46"/>
      <c r="H274" s="49"/>
      <c r="I274" s="50"/>
      <c r="J274" s="46"/>
      <c r="K274" s="46"/>
      <c r="L274" s="46"/>
    </row>
    <row r="275" spans="1:12" s="36" customFormat="1" ht="14.5" thickBot="1">
      <c r="A275" s="237">
        <v>313000000000</v>
      </c>
      <c r="B275" s="37"/>
      <c r="C275" s="38" t="s">
        <v>0</v>
      </c>
      <c r="D275" s="39" t="s">
        <v>355</v>
      </c>
      <c r="E275" s="39" t="s">
        <v>331</v>
      </c>
      <c r="F275" s="41"/>
      <c r="G275" s="40"/>
      <c r="H275" s="42"/>
      <c r="I275" s="43"/>
      <c r="J275" s="44"/>
      <c r="K275" s="44"/>
      <c r="L275" s="44"/>
    </row>
    <row r="276" spans="1:12" s="51" customFormat="1" outlineLevel="1">
      <c r="A276" s="238">
        <v>313010000000</v>
      </c>
      <c r="B276" s="45"/>
      <c r="C276" s="46" t="s">
        <v>46</v>
      </c>
      <c r="D276" s="47" t="s">
        <v>356</v>
      </c>
      <c r="E276" s="47"/>
      <c r="F276" s="48"/>
      <c r="G276" s="46"/>
      <c r="H276" s="49"/>
      <c r="I276" s="50"/>
      <c r="J276" s="46"/>
      <c r="K276" s="46"/>
      <c r="L276" s="46"/>
    </row>
    <row r="277" spans="1:12" s="51" customFormat="1" outlineLevel="2">
      <c r="A277" s="239">
        <v>313010100000</v>
      </c>
      <c r="B277" s="65"/>
      <c r="C277" s="66" t="s">
        <v>272</v>
      </c>
      <c r="D277" s="67" t="s">
        <v>1304</v>
      </c>
      <c r="E277" s="67"/>
      <c r="F277" s="68"/>
      <c r="G277" s="66"/>
      <c r="H277" s="69"/>
      <c r="I277" s="70"/>
      <c r="J277" s="66"/>
      <c r="K277" s="66"/>
      <c r="L277" s="66"/>
    </row>
    <row r="278" spans="1:12" s="51" customFormat="1" outlineLevel="2">
      <c r="A278" s="239">
        <v>313010200000</v>
      </c>
      <c r="B278" s="65"/>
      <c r="C278" s="66" t="s">
        <v>273</v>
      </c>
      <c r="D278" s="67"/>
      <c r="E278" s="67"/>
      <c r="F278" s="68"/>
      <c r="G278" s="66"/>
      <c r="H278" s="69"/>
      <c r="I278" s="70"/>
      <c r="J278" s="66"/>
      <c r="K278" s="66"/>
      <c r="L278" s="66"/>
    </row>
    <row r="279" spans="1:12" s="51" customFormat="1" outlineLevel="2">
      <c r="A279" s="239">
        <v>313010300000</v>
      </c>
      <c r="B279" s="65"/>
      <c r="C279" s="66" t="s">
        <v>274</v>
      </c>
      <c r="D279" s="67" t="s">
        <v>1305</v>
      </c>
      <c r="E279" s="67"/>
      <c r="F279" s="68"/>
      <c r="G279" s="66"/>
      <c r="H279" s="69"/>
      <c r="I279" s="70"/>
      <c r="J279" s="66"/>
      <c r="K279" s="66"/>
      <c r="L279" s="66"/>
    </row>
    <row r="280" spans="1:12" s="51" customFormat="1" outlineLevel="1">
      <c r="A280" s="238">
        <v>313020000000</v>
      </c>
      <c r="B280" s="45"/>
      <c r="C280" s="46" t="s">
        <v>45</v>
      </c>
      <c r="D280" s="47"/>
      <c r="E280" s="47"/>
      <c r="F280" s="48"/>
      <c r="G280" s="46"/>
      <c r="H280" s="49"/>
      <c r="I280" s="50"/>
      <c r="J280" s="46"/>
      <c r="K280" s="46"/>
      <c r="L280" s="46"/>
    </row>
    <row r="281" spans="1:12" s="51" customFormat="1" outlineLevel="2">
      <c r="A281" s="239">
        <v>313020100000</v>
      </c>
      <c r="B281" s="65"/>
      <c r="C281" s="66" t="s">
        <v>272</v>
      </c>
      <c r="D281" s="67"/>
      <c r="E281" s="67"/>
      <c r="F281" s="68"/>
      <c r="G281" s="66"/>
      <c r="H281" s="69"/>
      <c r="I281" s="70"/>
      <c r="J281" s="66"/>
      <c r="K281" s="66"/>
      <c r="L281" s="66"/>
    </row>
    <row r="282" spans="1:12" s="51" customFormat="1" outlineLevel="2">
      <c r="A282" s="239">
        <v>313020200000</v>
      </c>
      <c r="B282" s="65"/>
      <c r="C282" s="66" t="s">
        <v>273</v>
      </c>
      <c r="D282" s="67"/>
      <c r="E282" s="67"/>
      <c r="F282" s="68"/>
      <c r="G282" s="66"/>
      <c r="H282" s="69"/>
      <c r="I282" s="70"/>
      <c r="J282" s="66"/>
      <c r="K282" s="66"/>
      <c r="L282" s="66"/>
    </row>
    <row r="283" spans="1:12" s="51" customFormat="1" outlineLevel="2">
      <c r="A283" s="239">
        <v>313020300000</v>
      </c>
      <c r="B283" s="65"/>
      <c r="C283" s="66" t="s">
        <v>274</v>
      </c>
      <c r="D283" s="67"/>
      <c r="E283" s="67"/>
      <c r="F283" s="68"/>
      <c r="G283" s="66"/>
      <c r="H283" s="69"/>
      <c r="I283" s="70"/>
      <c r="J283" s="66"/>
      <c r="K283" s="66"/>
      <c r="L283" s="66"/>
    </row>
    <row r="284" spans="1:12" s="51" customFormat="1" outlineLevel="1">
      <c r="A284" s="238">
        <v>313030000000</v>
      </c>
      <c r="B284" s="45"/>
      <c r="C284" s="46" t="s">
        <v>47</v>
      </c>
      <c r="D284" s="47"/>
      <c r="E284" s="47"/>
      <c r="F284" s="48"/>
      <c r="G284" s="46"/>
      <c r="H284" s="49"/>
      <c r="I284" s="50"/>
      <c r="J284" s="46"/>
      <c r="K284" s="46"/>
      <c r="L284" s="46"/>
    </row>
    <row r="285" spans="1:12" s="51" customFormat="1" outlineLevel="2">
      <c r="A285" s="239">
        <v>313030100000</v>
      </c>
      <c r="B285" s="65"/>
      <c r="C285" s="66" t="s">
        <v>272</v>
      </c>
      <c r="D285" s="67"/>
      <c r="E285" s="67"/>
      <c r="F285" s="68"/>
      <c r="G285" s="66"/>
      <c r="H285" s="69"/>
      <c r="I285" s="70"/>
      <c r="J285" s="66"/>
      <c r="K285" s="66"/>
      <c r="L285" s="66"/>
    </row>
    <row r="286" spans="1:12" s="51" customFormat="1" outlineLevel="2">
      <c r="A286" s="239">
        <v>313030200000</v>
      </c>
      <c r="B286" s="65"/>
      <c r="C286" s="66" t="s">
        <v>273</v>
      </c>
      <c r="D286" s="67"/>
      <c r="E286" s="67"/>
      <c r="F286" s="68"/>
      <c r="G286" s="66"/>
      <c r="H286" s="69"/>
      <c r="I286" s="70"/>
      <c r="J286" s="66"/>
      <c r="K286" s="66"/>
      <c r="L286" s="66"/>
    </row>
    <row r="287" spans="1:12" s="51" customFormat="1" outlineLevel="2">
      <c r="A287" s="239">
        <v>313030300000</v>
      </c>
      <c r="B287" s="65"/>
      <c r="C287" s="66" t="s">
        <v>274</v>
      </c>
      <c r="D287" s="67"/>
      <c r="E287" s="67"/>
      <c r="F287" s="68"/>
      <c r="G287" s="66"/>
      <c r="H287" s="69"/>
      <c r="I287" s="70"/>
      <c r="J287" s="66"/>
      <c r="K287" s="66"/>
      <c r="L287" s="66"/>
    </row>
    <row r="288" spans="1:12" s="51" customFormat="1" outlineLevel="1">
      <c r="A288" s="238">
        <v>313040000000</v>
      </c>
      <c r="B288" s="45"/>
      <c r="C288" s="46" t="s">
        <v>1</v>
      </c>
      <c r="D288" s="47"/>
      <c r="E288" s="47"/>
      <c r="F288" s="48"/>
      <c r="G288" s="46"/>
      <c r="H288" s="49"/>
      <c r="I288" s="50"/>
      <c r="J288" s="46"/>
      <c r="K288" s="46"/>
      <c r="L288" s="46"/>
    </row>
    <row r="289" spans="1:12" s="51" customFormat="1" outlineLevel="2">
      <c r="A289" s="239">
        <v>313040100000</v>
      </c>
      <c r="B289" s="65"/>
      <c r="C289" s="66" t="s">
        <v>272</v>
      </c>
      <c r="D289" s="67"/>
      <c r="E289" s="67"/>
      <c r="F289" s="68"/>
      <c r="G289" s="66"/>
      <c r="H289" s="69"/>
      <c r="I289" s="70"/>
      <c r="J289" s="66"/>
      <c r="K289" s="66"/>
      <c r="L289" s="66"/>
    </row>
    <row r="290" spans="1:12" s="51" customFormat="1" outlineLevel="2">
      <c r="A290" s="239">
        <v>313040200000</v>
      </c>
      <c r="B290" s="65"/>
      <c r="C290" s="66" t="s">
        <v>273</v>
      </c>
      <c r="D290" s="67"/>
      <c r="E290" s="67"/>
      <c r="F290" s="68"/>
      <c r="G290" s="66"/>
      <c r="H290" s="69"/>
      <c r="I290" s="70"/>
      <c r="J290" s="66"/>
      <c r="K290" s="66"/>
      <c r="L290" s="66"/>
    </row>
    <row r="291" spans="1:12" s="51" customFormat="1" outlineLevel="2">
      <c r="A291" s="239">
        <v>313040300000</v>
      </c>
      <c r="B291" s="65"/>
      <c r="C291" s="66" t="s">
        <v>274</v>
      </c>
      <c r="D291" s="67"/>
      <c r="E291" s="67"/>
      <c r="F291" s="68"/>
      <c r="G291" s="66"/>
      <c r="H291" s="69"/>
      <c r="I291" s="70"/>
      <c r="J291" s="66"/>
      <c r="K291" s="66"/>
      <c r="L291" s="66"/>
    </row>
    <row r="292" spans="1:12" s="51" customFormat="1" outlineLevel="1">
      <c r="A292" s="238">
        <v>313050000000</v>
      </c>
      <c r="B292" s="45"/>
      <c r="C292" s="46" t="s">
        <v>48</v>
      </c>
      <c r="D292" s="47"/>
      <c r="E292" s="47"/>
      <c r="F292" s="48"/>
      <c r="G292" s="46"/>
      <c r="H292" s="49"/>
      <c r="I292" s="50"/>
      <c r="J292" s="46"/>
      <c r="K292" s="46"/>
      <c r="L292" s="46"/>
    </row>
    <row r="293" spans="1:12" s="51" customFormat="1" outlineLevel="2">
      <c r="A293" s="239">
        <v>313050100000</v>
      </c>
      <c r="B293" s="65"/>
      <c r="C293" s="66" t="s">
        <v>272</v>
      </c>
      <c r="D293" s="67"/>
      <c r="E293" s="67"/>
      <c r="F293" s="68"/>
      <c r="G293" s="66"/>
      <c r="H293" s="69"/>
      <c r="I293" s="70"/>
      <c r="J293" s="66"/>
      <c r="K293" s="66"/>
      <c r="L293" s="66"/>
    </row>
    <row r="294" spans="1:12" s="51" customFormat="1" outlineLevel="2">
      <c r="A294" s="239">
        <v>313050200000</v>
      </c>
      <c r="B294" s="65"/>
      <c r="C294" s="66" t="s">
        <v>273</v>
      </c>
      <c r="D294" s="67"/>
      <c r="E294" s="67"/>
      <c r="F294" s="68"/>
      <c r="G294" s="66"/>
      <c r="H294" s="69"/>
      <c r="I294" s="70"/>
      <c r="J294" s="66"/>
      <c r="K294" s="66"/>
      <c r="L294" s="66"/>
    </row>
    <row r="295" spans="1:12" s="51" customFormat="1" outlineLevel="2">
      <c r="A295" s="239">
        <v>313050300000</v>
      </c>
      <c r="B295" s="65"/>
      <c r="C295" s="66" t="s">
        <v>274</v>
      </c>
      <c r="D295" s="67"/>
      <c r="E295" s="67"/>
      <c r="F295" s="68"/>
      <c r="G295" s="66"/>
      <c r="H295" s="69"/>
      <c r="I295" s="70"/>
      <c r="J295" s="66"/>
      <c r="K295" s="66"/>
      <c r="L295" s="66"/>
    </row>
    <row r="296" spans="1:12" s="51" customFormat="1" ht="28" outlineLevel="1">
      <c r="A296" s="238">
        <v>313060000000</v>
      </c>
      <c r="B296" s="45"/>
      <c r="C296" s="46" t="s">
        <v>49</v>
      </c>
      <c r="D296" s="47" t="s">
        <v>1224</v>
      </c>
      <c r="E296" s="47" t="s">
        <v>361</v>
      </c>
      <c r="F296" s="48"/>
      <c r="G296" s="46"/>
      <c r="H296" s="49"/>
      <c r="I296" s="50"/>
      <c r="J296" s="46"/>
      <c r="K296" s="46"/>
      <c r="L296" s="46"/>
    </row>
    <row r="297" spans="1:12" s="51" customFormat="1" outlineLevel="2">
      <c r="A297" s="239">
        <v>313060100000</v>
      </c>
      <c r="B297" s="65"/>
      <c r="C297" s="66" t="s">
        <v>272</v>
      </c>
      <c r="D297" s="67"/>
      <c r="E297" s="67"/>
      <c r="F297" s="68"/>
      <c r="G297" s="66"/>
      <c r="H297" s="69"/>
      <c r="I297" s="70"/>
      <c r="J297" s="66"/>
      <c r="K297" s="66"/>
      <c r="L297" s="66"/>
    </row>
    <row r="298" spans="1:12" s="51" customFormat="1" outlineLevel="2">
      <c r="A298" s="239">
        <v>313060200000</v>
      </c>
      <c r="B298" s="65"/>
      <c r="C298" s="66" t="s">
        <v>273</v>
      </c>
      <c r="D298" s="67"/>
      <c r="E298" s="67"/>
      <c r="F298" s="68"/>
      <c r="G298" s="66"/>
      <c r="H298" s="69"/>
      <c r="I298" s="70"/>
      <c r="J298" s="66"/>
      <c r="K298" s="66"/>
      <c r="L298" s="66"/>
    </row>
    <row r="299" spans="1:12" s="51" customFormat="1" outlineLevel="2">
      <c r="A299" s="239">
        <v>313060300000</v>
      </c>
      <c r="B299" s="65"/>
      <c r="C299" s="66" t="s">
        <v>274</v>
      </c>
      <c r="D299" s="67"/>
      <c r="E299" s="67"/>
      <c r="F299" s="68"/>
      <c r="G299" s="66"/>
      <c r="H299" s="69"/>
      <c r="I299" s="70"/>
      <c r="J299" s="66"/>
      <c r="K299" s="66"/>
      <c r="L299" s="66"/>
    </row>
    <row r="300" spans="1:12" s="51" customFormat="1" outlineLevel="1">
      <c r="A300" s="238">
        <v>313070000000</v>
      </c>
      <c r="B300" s="45"/>
      <c r="C300" s="46" t="s">
        <v>174</v>
      </c>
      <c r="D300" s="47" t="s">
        <v>1275</v>
      </c>
      <c r="E300" s="47"/>
      <c r="F300" s="48"/>
      <c r="G300" s="46"/>
      <c r="H300" s="49"/>
      <c r="I300" s="50"/>
      <c r="J300" s="46"/>
      <c r="K300" s="46"/>
      <c r="L300" s="46"/>
    </row>
    <row r="301" spans="1:12" s="51" customFormat="1" outlineLevel="2">
      <c r="A301" s="239">
        <v>313070100000</v>
      </c>
      <c r="B301" s="65"/>
      <c r="C301" s="66" t="s">
        <v>272</v>
      </c>
      <c r="D301" s="67"/>
      <c r="E301" s="67"/>
      <c r="F301" s="68"/>
      <c r="G301" s="66"/>
      <c r="H301" s="69"/>
      <c r="I301" s="70"/>
      <c r="J301" s="66"/>
      <c r="K301" s="66"/>
      <c r="L301" s="66"/>
    </row>
    <row r="302" spans="1:12" s="51" customFormat="1" outlineLevel="2">
      <c r="A302" s="239">
        <v>313070200000</v>
      </c>
      <c r="B302" s="65"/>
      <c r="C302" s="66" t="s">
        <v>273</v>
      </c>
      <c r="D302" s="67"/>
      <c r="E302" s="67"/>
      <c r="F302" s="68"/>
      <c r="G302" s="66"/>
      <c r="H302" s="69"/>
      <c r="I302" s="70"/>
      <c r="J302" s="66"/>
      <c r="K302" s="66"/>
      <c r="L302" s="66"/>
    </row>
    <row r="303" spans="1:12" s="51" customFormat="1" outlineLevel="2">
      <c r="A303" s="239">
        <v>313070300000</v>
      </c>
      <c r="B303" s="65"/>
      <c r="C303" s="66" t="s">
        <v>274</v>
      </c>
      <c r="D303" s="67"/>
      <c r="E303" s="67"/>
      <c r="F303" s="68"/>
      <c r="G303" s="66"/>
      <c r="H303" s="69"/>
      <c r="I303" s="70"/>
      <c r="J303" s="66"/>
      <c r="K303" s="66"/>
      <c r="L303" s="66"/>
    </row>
    <row r="304" spans="1:12" s="51" customFormat="1" outlineLevel="1">
      <c r="A304" s="238">
        <v>313080000000</v>
      </c>
      <c r="B304" s="45"/>
      <c r="C304" s="46" t="s">
        <v>175</v>
      </c>
      <c r="D304" s="47" t="s">
        <v>1163</v>
      </c>
      <c r="E304" s="47"/>
      <c r="F304" s="48"/>
      <c r="G304" s="46"/>
      <c r="H304" s="49"/>
      <c r="I304" s="50"/>
      <c r="J304" s="46"/>
      <c r="K304" s="46"/>
      <c r="L304" s="46"/>
    </row>
    <row r="305" spans="1:12" s="51" customFormat="1" outlineLevel="2">
      <c r="A305" s="239">
        <v>313080100000</v>
      </c>
      <c r="B305" s="65"/>
      <c r="C305" s="66" t="s">
        <v>272</v>
      </c>
      <c r="D305" s="67"/>
      <c r="E305" s="67"/>
      <c r="F305" s="68"/>
      <c r="G305" s="66"/>
      <c r="H305" s="69"/>
      <c r="I305" s="70"/>
      <c r="J305" s="66"/>
      <c r="K305" s="66"/>
      <c r="L305" s="66"/>
    </row>
    <row r="306" spans="1:12" s="51" customFormat="1" outlineLevel="2">
      <c r="A306" s="239">
        <v>313080200000</v>
      </c>
      <c r="B306" s="65"/>
      <c r="C306" s="66" t="s">
        <v>273</v>
      </c>
      <c r="D306" s="67"/>
      <c r="E306" s="67"/>
      <c r="F306" s="68"/>
      <c r="G306" s="66"/>
      <c r="H306" s="69"/>
      <c r="I306" s="70"/>
      <c r="J306" s="66"/>
      <c r="K306" s="66"/>
      <c r="L306" s="66"/>
    </row>
    <row r="307" spans="1:12" s="51" customFormat="1" outlineLevel="2">
      <c r="A307" s="239">
        <v>313080300000</v>
      </c>
      <c r="B307" s="65"/>
      <c r="C307" s="66" t="s">
        <v>274</v>
      </c>
      <c r="D307" s="67"/>
      <c r="E307" s="67"/>
      <c r="F307" s="68"/>
      <c r="G307" s="66"/>
      <c r="H307" s="69"/>
      <c r="I307" s="70"/>
      <c r="J307" s="66"/>
      <c r="K307" s="66"/>
      <c r="L307" s="66"/>
    </row>
    <row r="308" spans="1:12" s="51" customFormat="1" outlineLevel="1">
      <c r="A308" s="238">
        <v>313090000000</v>
      </c>
      <c r="B308" s="45"/>
      <c r="C308" s="46" t="s">
        <v>176</v>
      </c>
      <c r="D308" s="47"/>
      <c r="E308" s="47"/>
      <c r="F308" s="48"/>
      <c r="G308" s="46"/>
      <c r="H308" s="49"/>
      <c r="I308" s="50"/>
      <c r="J308" s="46"/>
      <c r="K308" s="46"/>
      <c r="L308" s="46"/>
    </row>
    <row r="309" spans="1:12" s="51" customFormat="1" outlineLevel="1">
      <c r="A309" s="238">
        <v>313100000000</v>
      </c>
      <c r="B309" s="45"/>
      <c r="C309" s="46" t="s">
        <v>177</v>
      </c>
      <c r="D309" s="47"/>
      <c r="E309" s="47"/>
      <c r="F309" s="48"/>
      <c r="G309" s="46"/>
      <c r="H309" s="49"/>
      <c r="I309" s="50"/>
      <c r="J309" s="46"/>
      <c r="K309" s="46"/>
      <c r="L309" s="46"/>
    </row>
    <row r="310" spans="1:12" s="51" customFormat="1" outlineLevel="2">
      <c r="A310" s="239">
        <v>313100100000</v>
      </c>
      <c r="B310" s="65"/>
      <c r="C310" s="66" t="s">
        <v>272</v>
      </c>
      <c r="D310" s="67"/>
      <c r="E310" s="67"/>
      <c r="F310" s="68"/>
      <c r="G310" s="66"/>
      <c r="H310" s="69"/>
      <c r="I310" s="70"/>
      <c r="J310" s="66"/>
      <c r="K310" s="66"/>
      <c r="L310" s="66"/>
    </row>
    <row r="311" spans="1:12" s="51" customFormat="1" outlineLevel="2">
      <c r="A311" s="239">
        <v>313100200000</v>
      </c>
      <c r="B311" s="65"/>
      <c r="C311" s="66" t="s">
        <v>273</v>
      </c>
      <c r="D311" s="67"/>
      <c r="E311" s="67"/>
      <c r="F311" s="68"/>
      <c r="G311" s="66"/>
      <c r="H311" s="69"/>
      <c r="I311" s="70"/>
      <c r="J311" s="66"/>
      <c r="K311" s="66"/>
      <c r="L311" s="66"/>
    </row>
    <row r="312" spans="1:12" s="51" customFormat="1" outlineLevel="2">
      <c r="A312" s="239">
        <v>313100300000</v>
      </c>
      <c r="B312" s="65"/>
      <c r="C312" s="66" t="s">
        <v>274</v>
      </c>
      <c r="D312" s="67"/>
      <c r="E312" s="67"/>
      <c r="F312" s="68"/>
      <c r="G312" s="66"/>
      <c r="H312" s="69"/>
      <c r="I312" s="70"/>
      <c r="J312" s="66"/>
      <c r="K312" s="66"/>
      <c r="L312" s="66"/>
    </row>
    <row r="313" spans="1:12" s="51" customFormat="1" ht="28" outlineLevel="1">
      <c r="A313" s="238">
        <v>313110000000</v>
      </c>
      <c r="B313" s="45"/>
      <c r="C313" s="46" t="s">
        <v>178</v>
      </c>
      <c r="D313" s="47"/>
      <c r="E313" s="47"/>
      <c r="F313" s="48"/>
      <c r="G313" s="46"/>
      <c r="H313" s="49"/>
      <c r="I313" s="50"/>
      <c r="J313" s="46"/>
      <c r="K313" s="46"/>
      <c r="L313" s="46"/>
    </row>
    <row r="314" spans="1:12" s="51" customFormat="1" outlineLevel="2">
      <c r="A314" s="239">
        <v>313110100000</v>
      </c>
      <c r="B314" s="65"/>
      <c r="C314" s="66" t="s">
        <v>272</v>
      </c>
      <c r="D314" s="67"/>
      <c r="E314" s="67"/>
      <c r="F314" s="68"/>
      <c r="G314" s="66"/>
      <c r="H314" s="69"/>
      <c r="I314" s="70"/>
      <c r="J314" s="66"/>
      <c r="K314" s="66"/>
      <c r="L314" s="66"/>
    </row>
    <row r="315" spans="1:12" s="51" customFormat="1" outlineLevel="2">
      <c r="A315" s="239">
        <v>313110200000</v>
      </c>
      <c r="B315" s="65"/>
      <c r="C315" s="66" t="s">
        <v>273</v>
      </c>
      <c r="D315" s="67"/>
      <c r="E315" s="67"/>
      <c r="F315" s="68"/>
      <c r="G315" s="66"/>
      <c r="H315" s="69"/>
      <c r="I315" s="70"/>
      <c r="J315" s="66"/>
      <c r="K315" s="66"/>
      <c r="L315" s="66"/>
    </row>
    <row r="316" spans="1:12" s="51" customFormat="1" outlineLevel="2">
      <c r="A316" s="239">
        <v>313110300000</v>
      </c>
      <c r="B316" s="65"/>
      <c r="C316" s="66" t="s">
        <v>274</v>
      </c>
      <c r="D316" s="67"/>
      <c r="E316" s="67"/>
      <c r="F316" s="68"/>
      <c r="G316" s="66"/>
      <c r="H316" s="69"/>
      <c r="I316" s="70"/>
      <c r="J316" s="66"/>
      <c r="K316" s="66"/>
      <c r="L316" s="66"/>
    </row>
    <row r="317" spans="1:12" s="51" customFormat="1" ht="28" outlineLevel="1">
      <c r="A317" s="238">
        <v>313120000000</v>
      </c>
      <c r="B317" s="45"/>
      <c r="C317" s="46" t="s">
        <v>50</v>
      </c>
      <c r="D317" s="47" t="s">
        <v>1164</v>
      </c>
      <c r="E317" s="47" t="s">
        <v>1225</v>
      </c>
      <c r="F317" s="48"/>
      <c r="G317" s="46"/>
      <c r="H317" s="49"/>
      <c r="I317" s="50"/>
      <c r="J317" s="46"/>
      <c r="K317" s="46"/>
      <c r="L317" s="46"/>
    </row>
    <row r="318" spans="1:12" s="51" customFormat="1" outlineLevel="2">
      <c r="A318" s="239">
        <v>313120100000</v>
      </c>
      <c r="B318" s="65"/>
      <c r="C318" s="66" t="s">
        <v>272</v>
      </c>
      <c r="D318" s="67"/>
      <c r="E318" s="67"/>
      <c r="F318" s="68"/>
      <c r="G318" s="66"/>
      <c r="H318" s="69"/>
      <c r="I318" s="70"/>
      <c r="J318" s="66"/>
      <c r="K318" s="66"/>
      <c r="L318" s="66"/>
    </row>
    <row r="319" spans="1:12" s="51" customFormat="1" outlineLevel="2">
      <c r="A319" s="239">
        <v>313120200000</v>
      </c>
      <c r="B319" s="65"/>
      <c r="C319" s="66" t="s">
        <v>273</v>
      </c>
      <c r="D319" s="67"/>
      <c r="E319" s="67"/>
      <c r="F319" s="68"/>
      <c r="G319" s="66"/>
      <c r="H319" s="69"/>
      <c r="I319" s="70"/>
      <c r="J319" s="66"/>
      <c r="K319" s="66"/>
      <c r="L319" s="66"/>
    </row>
    <row r="320" spans="1:12" s="51" customFormat="1" outlineLevel="2">
      <c r="A320" s="239">
        <v>313120300000</v>
      </c>
      <c r="B320" s="65"/>
      <c r="C320" s="66" t="s">
        <v>274</v>
      </c>
      <c r="D320" s="67"/>
      <c r="E320" s="67"/>
      <c r="F320" s="68"/>
      <c r="G320" s="66"/>
      <c r="H320" s="69"/>
      <c r="I320" s="70"/>
      <c r="J320" s="66"/>
      <c r="K320" s="66"/>
      <c r="L320" s="66"/>
    </row>
    <row r="321" spans="1:12" s="51" customFormat="1" ht="28" outlineLevel="1">
      <c r="A321" s="238">
        <v>313130000000</v>
      </c>
      <c r="B321" s="45"/>
      <c r="C321" s="46" t="s">
        <v>77</v>
      </c>
      <c r="D321" s="47"/>
      <c r="E321" s="47"/>
      <c r="F321" s="48"/>
      <c r="G321" s="46"/>
      <c r="H321" s="49"/>
      <c r="I321" s="50"/>
      <c r="J321" s="46"/>
      <c r="K321" s="46"/>
      <c r="L321" s="46"/>
    </row>
    <row r="322" spans="1:12" s="51" customFormat="1" outlineLevel="2">
      <c r="A322" s="239">
        <v>313130100000</v>
      </c>
      <c r="B322" s="65"/>
      <c r="C322" s="66" t="s">
        <v>272</v>
      </c>
      <c r="D322" s="67"/>
      <c r="E322" s="67"/>
      <c r="F322" s="68"/>
      <c r="G322" s="66"/>
      <c r="H322" s="69"/>
      <c r="I322" s="70"/>
      <c r="J322" s="66"/>
      <c r="K322" s="66"/>
      <c r="L322" s="66"/>
    </row>
    <row r="323" spans="1:12" s="51" customFormat="1" outlineLevel="2">
      <c r="A323" s="239">
        <v>313130200000</v>
      </c>
      <c r="B323" s="65"/>
      <c r="C323" s="66" t="s">
        <v>273</v>
      </c>
      <c r="D323" s="67"/>
      <c r="E323" s="67"/>
      <c r="F323" s="68"/>
      <c r="G323" s="66"/>
      <c r="H323" s="69"/>
      <c r="I323" s="70"/>
      <c r="J323" s="66"/>
      <c r="K323" s="66"/>
      <c r="L323" s="66"/>
    </row>
    <row r="324" spans="1:12" s="51" customFormat="1" outlineLevel="2">
      <c r="A324" s="239">
        <v>313130300000</v>
      </c>
      <c r="B324" s="65"/>
      <c r="C324" s="66" t="s">
        <v>274</v>
      </c>
      <c r="D324" s="67"/>
      <c r="E324" s="67"/>
      <c r="F324" s="68"/>
      <c r="G324" s="66"/>
      <c r="H324" s="69"/>
      <c r="I324" s="70"/>
      <c r="J324" s="66"/>
      <c r="K324" s="66"/>
      <c r="L324" s="66"/>
    </row>
    <row r="325" spans="1:12" s="51" customFormat="1" outlineLevel="1">
      <c r="A325" s="238">
        <v>313140000000</v>
      </c>
      <c r="B325" s="45"/>
      <c r="C325" s="46" t="s">
        <v>275</v>
      </c>
      <c r="D325" s="47"/>
      <c r="E325" s="47"/>
      <c r="F325" s="48"/>
      <c r="G325" s="46"/>
      <c r="H325" s="49"/>
      <c r="I325" s="50"/>
      <c r="J325" s="46"/>
      <c r="K325" s="46"/>
      <c r="L325" s="46"/>
    </row>
    <row r="326" spans="1:12" s="51" customFormat="1" ht="28" outlineLevel="1">
      <c r="A326" s="238">
        <v>313150000000</v>
      </c>
      <c r="B326" s="45"/>
      <c r="C326" s="46" t="s">
        <v>198</v>
      </c>
      <c r="D326" s="47" t="s">
        <v>1306</v>
      </c>
      <c r="E326" s="47"/>
      <c r="F326" s="48"/>
      <c r="G326" s="46"/>
      <c r="H326" s="49"/>
      <c r="I326" s="50"/>
      <c r="J326" s="46"/>
      <c r="K326" s="46"/>
      <c r="L326" s="46"/>
    </row>
    <row r="327" spans="1:12" s="51" customFormat="1" ht="28" outlineLevel="1">
      <c r="A327" s="238">
        <v>313160000000</v>
      </c>
      <c r="B327" s="45"/>
      <c r="C327" s="46" t="s">
        <v>300</v>
      </c>
      <c r="D327" s="47" t="s">
        <v>1297</v>
      </c>
      <c r="E327" s="47" t="s">
        <v>351</v>
      </c>
      <c r="F327" s="48"/>
      <c r="G327" s="46"/>
      <c r="H327" s="49"/>
      <c r="I327" s="50"/>
      <c r="J327" s="46"/>
      <c r="K327" s="46"/>
      <c r="L327" s="46"/>
    </row>
    <row r="328" spans="1:12" s="51" customFormat="1" ht="14.5" outlineLevel="1" thickBot="1">
      <c r="A328" s="238">
        <v>313170000000</v>
      </c>
      <c r="B328" s="45"/>
      <c r="C328" s="46" t="s">
        <v>28</v>
      </c>
      <c r="D328" s="47"/>
      <c r="E328" s="47"/>
      <c r="F328" s="48"/>
      <c r="G328" s="46"/>
      <c r="H328" s="49"/>
      <c r="I328" s="50"/>
      <c r="J328" s="46"/>
      <c r="K328" s="46"/>
      <c r="L328" s="46"/>
    </row>
    <row r="329" spans="1:12" s="36" customFormat="1" ht="42.5" thickBot="1">
      <c r="A329" s="237">
        <v>314000000000</v>
      </c>
      <c r="B329" s="37"/>
      <c r="C329" s="38" t="s">
        <v>25</v>
      </c>
      <c r="D329" s="39" t="s">
        <v>1126</v>
      </c>
      <c r="E329" s="39" t="s">
        <v>1127</v>
      </c>
      <c r="F329" s="41"/>
      <c r="G329" s="40"/>
      <c r="H329" s="42"/>
      <c r="I329" s="43"/>
      <c r="J329" s="44"/>
      <c r="K329" s="44"/>
      <c r="L329" s="44"/>
    </row>
    <row r="330" spans="1:12" s="51" customFormat="1" outlineLevel="1">
      <c r="A330" s="238">
        <v>314010000000</v>
      </c>
      <c r="B330" s="45"/>
      <c r="C330" s="46" t="s">
        <v>276</v>
      </c>
      <c r="D330" s="47"/>
      <c r="E330" s="47"/>
      <c r="F330" s="48"/>
      <c r="G330" s="46"/>
      <c r="H330" s="49"/>
      <c r="I330" s="50"/>
      <c r="J330" s="46"/>
      <c r="K330" s="46"/>
      <c r="L330" s="46"/>
    </row>
    <row r="331" spans="1:12" s="51" customFormat="1" outlineLevel="2">
      <c r="A331" s="239">
        <v>314010100000</v>
      </c>
      <c r="B331" s="65"/>
      <c r="C331" s="66" t="s">
        <v>279</v>
      </c>
      <c r="D331" s="67"/>
      <c r="E331" s="67"/>
      <c r="F331" s="68"/>
      <c r="G331" s="66"/>
      <c r="H331" s="69"/>
      <c r="I331" s="70"/>
      <c r="J331" s="66"/>
      <c r="K331" s="66"/>
      <c r="L331" s="66"/>
    </row>
    <row r="332" spans="1:12" s="51" customFormat="1" outlineLevel="2">
      <c r="A332" s="239">
        <v>314010200000</v>
      </c>
      <c r="B332" s="65"/>
      <c r="C332" s="66" t="s">
        <v>280</v>
      </c>
      <c r="D332" s="67"/>
      <c r="E332" s="67"/>
      <c r="F332" s="68"/>
      <c r="G332" s="66"/>
      <c r="H332" s="69"/>
      <c r="I332" s="70"/>
      <c r="J332" s="66"/>
      <c r="K332" s="66"/>
      <c r="L332" s="66"/>
    </row>
    <row r="333" spans="1:12" s="51" customFormat="1" outlineLevel="2">
      <c r="A333" s="239">
        <v>314010300000</v>
      </c>
      <c r="B333" s="65"/>
      <c r="C333" s="66" t="s">
        <v>281</v>
      </c>
      <c r="D333" s="67"/>
      <c r="E333" s="67"/>
      <c r="F333" s="68"/>
      <c r="G333" s="66"/>
      <c r="H333" s="69"/>
      <c r="I333" s="70"/>
      <c r="J333" s="66"/>
      <c r="K333" s="66"/>
      <c r="L333" s="66"/>
    </row>
    <row r="334" spans="1:12" s="51" customFormat="1" outlineLevel="2">
      <c r="A334" s="239">
        <v>314010400000</v>
      </c>
      <c r="B334" s="65"/>
      <c r="C334" s="66" t="s">
        <v>282</v>
      </c>
      <c r="D334" s="67"/>
      <c r="E334" s="67"/>
      <c r="F334" s="68"/>
      <c r="G334" s="66"/>
      <c r="H334" s="69"/>
      <c r="I334" s="70"/>
      <c r="J334" s="66"/>
      <c r="K334" s="66"/>
      <c r="L334" s="66"/>
    </row>
    <row r="335" spans="1:12" s="51" customFormat="1" outlineLevel="1">
      <c r="A335" s="238">
        <v>314020000000</v>
      </c>
      <c r="B335" s="45"/>
      <c r="C335" s="46" t="s">
        <v>277</v>
      </c>
      <c r="D335" s="47"/>
      <c r="E335" s="47"/>
      <c r="F335" s="48"/>
      <c r="G335" s="46"/>
      <c r="H335" s="49"/>
      <c r="I335" s="50"/>
      <c r="J335" s="46"/>
      <c r="K335" s="46"/>
      <c r="L335" s="46"/>
    </row>
    <row r="336" spans="1:12" s="51" customFormat="1" outlineLevel="2">
      <c r="A336" s="239">
        <v>314020100000</v>
      </c>
      <c r="B336" s="65"/>
      <c r="C336" s="66" t="s">
        <v>279</v>
      </c>
      <c r="D336" s="67"/>
      <c r="E336" s="67"/>
      <c r="F336" s="68"/>
      <c r="G336" s="66"/>
      <c r="H336" s="69"/>
      <c r="I336" s="70"/>
      <c r="J336" s="66"/>
      <c r="K336" s="66"/>
      <c r="L336" s="66"/>
    </row>
    <row r="337" spans="1:12" s="51" customFormat="1" outlineLevel="2">
      <c r="A337" s="239">
        <v>314020200000</v>
      </c>
      <c r="B337" s="65"/>
      <c r="C337" s="66" t="s">
        <v>281</v>
      </c>
      <c r="D337" s="67"/>
      <c r="E337" s="67"/>
      <c r="F337" s="68"/>
      <c r="G337" s="66"/>
      <c r="H337" s="69"/>
      <c r="I337" s="70"/>
      <c r="J337" s="66"/>
      <c r="K337" s="66"/>
      <c r="L337" s="66"/>
    </row>
    <row r="338" spans="1:12" s="51" customFormat="1" outlineLevel="2">
      <c r="A338" s="239">
        <v>314020300000</v>
      </c>
      <c r="B338" s="65"/>
      <c r="C338" s="66" t="s">
        <v>282</v>
      </c>
      <c r="D338" s="67"/>
      <c r="E338" s="67"/>
      <c r="F338" s="68"/>
      <c r="G338" s="66"/>
      <c r="H338" s="69"/>
      <c r="I338" s="70"/>
      <c r="J338" s="66"/>
      <c r="K338" s="66"/>
      <c r="L338" s="66"/>
    </row>
    <row r="339" spans="1:12" s="51" customFormat="1" outlineLevel="1">
      <c r="A339" s="238">
        <v>314030000000</v>
      </c>
      <c r="B339" s="45"/>
      <c r="C339" s="46" t="s">
        <v>278</v>
      </c>
      <c r="D339" s="47"/>
      <c r="E339" s="47"/>
      <c r="F339" s="48"/>
      <c r="G339" s="46"/>
      <c r="H339" s="49"/>
      <c r="I339" s="50"/>
      <c r="J339" s="46"/>
      <c r="K339" s="46"/>
      <c r="L339" s="46"/>
    </row>
    <row r="340" spans="1:12" s="51" customFormat="1" outlineLevel="2">
      <c r="A340" s="239">
        <v>314030100000</v>
      </c>
      <c r="B340" s="65"/>
      <c r="C340" s="66" t="s">
        <v>279</v>
      </c>
      <c r="D340" s="67"/>
      <c r="E340" s="67"/>
      <c r="F340" s="68"/>
      <c r="G340" s="66"/>
      <c r="H340" s="69"/>
      <c r="I340" s="70"/>
      <c r="J340" s="66"/>
      <c r="K340" s="66"/>
      <c r="L340" s="66"/>
    </row>
    <row r="341" spans="1:12" s="51" customFormat="1" outlineLevel="2">
      <c r="A341" s="239">
        <v>314030200000</v>
      </c>
      <c r="B341" s="65"/>
      <c r="C341" s="66" t="s">
        <v>283</v>
      </c>
      <c r="D341" s="67"/>
      <c r="E341" s="67"/>
      <c r="F341" s="68"/>
      <c r="G341" s="66"/>
      <c r="H341" s="69"/>
      <c r="I341" s="70"/>
      <c r="J341" s="66"/>
      <c r="K341" s="66"/>
      <c r="L341" s="66"/>
    </row>
    <row r="342" spans="1:12" s="51" customFormat="1" outlineLevel="2">
      <c r="A342" s="239">
        <v>314030300000</v>
      </c>
      <c r="B342" s="65"/>
      <c r="C342" s="66" t="s">
        <v>281</v>
      </c>
      <c r="D342" s="67"/>
      <c r="E342" s="67"/>
      <c r="F342" s="68"/>
      <c r="G342" s="66"/>
      <c r="H342" s="69"/>
      <c r="I342" s="70"/>
      <c r="J342" s="66"/>
      <c r="K342" s="66"/>
      <c r="L342" s="66"/>
    </row>
    <row r="343" spans="1:12" s="51" customFormat="1" outlineLevel="2">
      <c r="A343" s="239">
        <v>314030400000</v>
      </c>
      <c r="B343" s="65"/>
      <c r="C343" s="66" t="s">
        <v>282</v>
      </c>
      <c r="D343" s="67"/>
      <c r="E343" s="67"/>
      <c r="F343" s="68"/>
      <c r="G343" s="66"/>
      <c r="H343" s="69"/>
      <c r="I343" s="70"/>
      <c r="J343" s="66"/>
      <c r="K343" s="66"/>
      <c r="L343" s="66"/>
    </row>
    <row r="344" spans="1:12" s="51" customFormat="1" ht="28" outlineLevel="1">
      <c r="A344" s="238">
        <v>314040000000</v>
      </c>
      <c r="B344" s="45"/>
      <c r="C344" s="46" t="s">
        <v>300</v>
      </c>
      <c r="D344" s="47" t="s">
        <v>1297</v>
      </c>
      <c r="E344" s="47" t="s">
        <v>351</v>
      </c>
      <c r="F344" s="48"/>
      <c r="G344" s="46"/>
      <c r="H344" s="49"/>
      <c r="I344" s="50"/>
      <c r="J344" s="46"/>
      <c r="K344" s="46"/>
      <c r="L344" s="46"/>
    </row>
    <row r="345" spans="1:12" s="51" customFormat="1" ht="14.5" outlineLevel="1" thickBot="1">
      <c r="A345" s="238">
        <v>314050000000</v>
      </c>
      <c r="B345" s="45"/>
      <c r="C345" s="46" t="s">
        <v>28</v>
      </c>
      <c r="D345" s="47"/>
      <c r="E345" s="47"/>
      <c r="F345" s="48"/>
      <c r="G345" s="46"/>
      <c r="H345" s="49"/>
      <c r="I345" s="50"/>
      <c r="J345" s="46"/>
      <c r="K345" s="46"/>
      <c r="L345" s="46"/>
    </row>
    <row r="346" spans="1:12" s="36" customFormat="1" ht="42.5" thickBot="1">
      <c r="A346" s="237">
        <v>315000000000</v>
      </c>
      <c r="B346" s="37"/>
      <c r="C346" s="38" t="s">
        <v>55</v>
      </c>
      <c r="D346" s="39" t="s">
        <v>1128</v>
      </c>
      <c r="E346" s="169"/>
      <c r="F346" s="41"/>
      <c r="G346" s="40"/>
      <c r="H346" s="42"/>
      <c r="I346" s="43"/>
      <c r="J346" s="44"/>
      <c r="K346" s="44"/>
      <c r="L346" s="44"/>
    </row>
    <row r="347" spans="1:12" s="51" customFormat="1" ht="56" outlineLevel="1">
      <c r="A347" s="238">
        <v>315010000000</v>
      </c>
      <c r="B347" s="45"/>
      <c r="C347" s="46" t="s">
        <v>332</v>
      </c>
      <c r="D347" s="47" t="s">
        <v>1307</v>
      </c>
      <c r="E347" s="47" t="s">
        <v>1226</v>
      </c>
      <c r="F347" s="48"/>
      <c r="G347" s="46"/>
      <c r="H347" s="49"/>
      <c r="I347" s="50"/>
      <c r="J347" s="46"/>
      <c r="K347" s="46"/>
      <c r="L347" s="46"/>
    </row>
    <row r="348" spans="1:12" s="51" customFormat="1" ht="28" outlineLevel="1">
      <c r="A348" s="238">
        <v>315020000000</v>
      </c>
      <c r="B348" s="45"/>
      <c r="C348" s="46" t="s">
        <v>371</v>
      </c>
      <c r="D348" s="47"/>
      <c r="E348" s="47" t="s">
        <v>1325</v>
      </c>
      <c r="F348" s="95"/>
      <c r="G348" s="46"/>
      <c r="H348" s="49"/>
      <c r="I348" s="50"/>
      <c r="J348" s="46"/>
      <c r="K348" s="46"/>
      <c r="L348" s="46"/>
    </row>
    <row r="349" spans="1:12" s="51" customFormat="1" ht="42" outlineLevel="1">
      <c r="A349" s="238">
        <v>315030000000</v>
      </c>
      <c r="B349" s="45"/>
      <c r="C349" s="46" t="s">
        <v>79</v>
      </c>
      <c r="D349" s="47"/>
      <c r="E349" s="47" t="s">
        <v>1326</v>
      </c>
      <c r="F349" s="48"/>
      <c r="G349" s="46"/>
      <c r="H349" s="49"/>
      <c r="I349" s="50"/>
      <c r="J349" s="46"/>
      <c r="K349" s="46"/>
      <c r="L349" s="46"/>
    </row>
    <row r="350" spans="1:12" s="51" customFormat="1" ht="28" outlineLevel="2">
      <c r="A350" s="239">
        <v>315030100000</v>
      </c>
      <c r="B350" s="65"/>
      <c r="C350" s="66" t="s">
        <v>368</v>
      </c>
      <c r="D350" s="67" t="s">
        <v>1308</v>
      </c>
      <c r="E350" s="67" t="s">
        <v>1227</v>
      </c>
      <c r="F350" s="68"/>
      <c r="G350" s="66"/>
      <c r="H350" s="69"/>
      <c r="I350" s="70"/>
      <c r="J350" s="66"/>
      <c r="K350" s="66"/>
      <c r="L350" s="66"/>
    </row>
    <row r="351" spans="1:12" s="51" customFormat="1" ht="28" outlineLevel="2">
      <c r="A351" s="239">
        <v>315030200000</v>
      </c>
      <c r="B351" s="65"/>
      <c r="C351" s="66" t="s">
        <v>369</v>
      </c>
      <c r="D351" s="67" t="s">
        <v>1235</v>
      </c>
      <c r="E351" s="67"/>
      <c r="F351" s="68"/>
      <c r="G351" s="66"/>
      <c r="H351" s="69"/>
      <c r="I351" s="70"/>
      <c r="J351" s="66"/>
      <c r="K351" s="66"/>
      <c r="L351" s="66"/>
    </row>
    <row r="352" spans="1:12" s="51" customFormat="1" ht="28" outlineLevel="2">
      <c r="A352" s="239">
        <v>315030300000</v>
      </c>
      <c r="B352" s="65"/>
      <c r="C352" s="66" t="s">
        <v>370</v>
      </c>
      <c r="D352" s="67" t="s">
        <v>1309</v>
      </c>
      <c r="E352" s="67"/>
      <c r="F352" s="68"/>
      <c r="G352" s="66"/>
      <c r="H352" s="69"/>
      <c r="I352" s="70"/>
      <c r="J352" s="66"/>
      <c r="K352" s="66"/>
      <c r="L352" s="66"/>
    </row>
    <row r="353" spans="1:12" s="51" customFormat="1" outlineLevel="2">
      <c r="A353" s="239">
        <v>315030400000</v>
      </c>
      <c r="B353" s="65"/>
      <c r="C353" s="66" t="s">
        <v>27</v>
      </c>
      <c r="D353" s="67"/>
      <c r="E353" s="67"/>
      <c r="F353" s="68"/>
      <c r="G353" s="66"/>
      <c r="H353" s="69"/>
      <c r="I353" s="70"/>
      <c r="J353" s="66"/>
      <c r="K353" s="66"/>
      <c r="L353" s="66"/>
    </row>
    <row r="354" spans="1:12" s="51" customFormat="1" ht="42" outlineLevel="1">
      <c r="A354" s="238">
        <v>315040000000</v>
      </c>
      <c r="B354" s="45"/>
      <c r="C354" s="46" t="s">
        <v>51</v>
      </c>
      <c r="D354" s="47" t="s">
        <v>1310</v>
      </c>
      <c r="E354" s="47"/>
      <c r="F354" s="48"/>
      <c r="G354" s="46"/>
      <c r="H354" s="49"/>
      <c r="I354" s="50"/>
      <c r="J354" s="46"/>
      <c r="K354" s="46"/>
      <c r="L354" s="46"/>
    </row>
    <row r="355" spans="1:12" s="51" customFormat="1" ht="42" outlineLevel="1">
      <c r="A355" s="238">
        <v>315050000000</v>
      </c>
      <c r="B355" s="45"/>
      <c r="C355" s="46" t="s">
        <v>293</v>
      </c>
      <c r="D355" s="47" t="s">
        <v>1311</v>
      </c>
      <c r="E355" s="47" t="s">
        <v>1243</v>
      </c>
      <c r="F355" s="48"/>
      <c r="G355" s="46"/>
      <c r="H355" s="49"/>
      <c r="I355" s="50"/>
      <c r="J355" s="46"/>
      <c r="K355" s="46"/>
      <c r="L355" s="46"/>
    </row>
    <row r="356" spans="1:12" s="51" customFormat="1" ht="28" outlineLevel="1">
      <c r="A356" s="238">
        <v>315060000000</v>
      </c>
      <c r="B356" s="45"/>
      <c r="C356" s="46" t="s">
        <v>294</v>
      </c>
      <c r="D356" s="47" t="s">
        <v>1312</v>
      </c>
      <c r="E356" s="47"/>
      <c r="F356" s="48"/>
      <c r="G356" s="46"/>
      <c r="H356" s="49"/>
      <c r="I356" s="50"/>
      <c r="J356" s="46"/>
      <c r="K356" s="46"/>
      <c r="L356" s="46"/>
    </row>
    <row r="357" spans="1:12" s="51" customFormat="1" outlineLevel="1">
      <c r="A357" s="238">
        <v>315070000000</v>
      </c>
      <c r="B357" s="45"/>
      <c r="C357" s="46" t="s">
        <v>295</v>
      </c>
      <c r="D357" s="47" t="s">
        <v>1313</v>
      </c>
      <c r="E357" s="47"/>
      <c r="F357" s="48"/>
      <c r="G357" s="46"/>
      <c r="H357" s="49"/>
      <c r="I357" s="50"/>
      <c r="J357" s="46"/>
      <c r="K357" s="46"/>
      <c r="L357" s="46"/>
    </row>
    <row r="358" spans="1:12" s="51" customFormat="1" ht="28" outlineLevel="1">
      <c r="A358" s="238">
        <v>315080000000</v>
      </c>
      <c r="B358" s="45"/>
      <c r="C358" s="46" t="s">
        <v>642</v>
      </c>
      <c r="D358" s="47" t="s">
        <v>1236</v>
      </c>
      <c r="E358" s="47"/>
      <c r="F358" s="48"/>
      <c r="G358" s="46"/>
      <c r="H358" s="49"/>
      <c r="I358" s="50"/>
      <c r="J358" s="46"/>
      <c r="K358" s="46"/>
      <c r="L358" s="46"/>
    </row>
    <row r="359" spans="1:12" s="51" customFormat="1" outlineLevel="1">
      <c r="A359" s="238">
        <v>315090000000</v>
      </c>
      <c r="B359" s="45"/>
      <c r="C359" s="46" t="s">
        <v>372</v>
      </c>
      <c r="D359" s="47"/>
      <c r="E359" s="47"/>
      <c r="F359" s="48"/>
      <c r="G359" s="46"/>
      <c r="H359" s="49"/>
      <c r="I359" s="50"/>
      <c r="J359" s="46"/>
      <c r="K359" s="46"/>
      <c r="L359" s="46"/>
    </row>
    <row r="360" spans="1:12" s="51" customFormat="1" outlineLevel="1">
      <c r="A360" s="238">
        <v>315100000000</v>
      </c>
      <c r="B360" s="45"/>
      <c r="C360" s="46" t="s">
        <v>56</v>
      </c>
      <c r="D360" s="47"/>
      <c r="E360" s="47"/>
      <c r="F360" s="48"/>
      <c r="G360" s="46"/>
      <c r="H360" s="49"/>
      <c r="I360" s="50"/>
      <c r="J360" s="46"/>
      <c r="K360" s="46"/>
      <c r="L360" s="46"/>
    </row>
    <row r="361" spans="1:12" s="51" customFormat="1" ht="28" outlineLevel="1">
      <c r="A361" s="238">
        <v>315110000000</v>
      </c>
      <c r="B361" s="45"/>
      <c r="C361" s="46" t="s">
        <v>29</v>
      </c>
      <c r="D361" s="47" t="s">
        <v>1237</v>
      </c>
      <c r="E361" s="47"/>
      <c r="F361" s="48"/>
      <c r="G361" s="46"/>
      <c r="H361" s="49"/>
      <c r="I361" s="50"/>
      <c r="J361" s="46"/>
      <c r="K361" s="46"/>
      <c r="L361" s="46"/>
    </row>
    <row r="362" spans="1:12" s="51" customFormat="1" outlineLevel="1">
      <c r="A362" s="238">
        <v>315120000000</v>
      </c>
      <c r="B362" s="45"/>
      <c r="C362" s="46" t="s">
        <v>65</v>
      </c>
      <c r="D362" s="47" t="s">
        <v>1314</v>
      </c>
      <c r="E362" s="47"/>
      <c r="F362" s="48"/>
      <c r="G362" s="46"/>
      <c r="H362" s="49"/>
      <c r="I362" s="50"/>
      <c r="J362" s="46"/>
      <c r="K362" s="46"/>
      <c r="L362" s="46"/>
    </row>
    <row r="363" spans="1:12" s="51" customFormat="1" ht="28" outlineLevel="1">
      <c r="A363" s="238">
        <v>315130000000</v>
      </c>
      <c r="B363" s="45"/>
      <c r="C363" s="46" t="s">
        <v>95</v>
      </c>
      <c r="D363" s="47"/>
      <c r="E363" s="47"/>
      <c r="F363" s="48"/>
      <c r="G363" s="46"/>
      <c r="H363" s="49"/>
      <c r="I363" s="50"/>
      <c r="J363" s="46"/>
      <c r="K363" s="46"/>
      <c r="L363" s="46"/>
    </row>
    <row r="364" spans="1:12" s="51" customFormat="1" outlineLevel="1">
      <c r="A364" s="238">
        <v>315140000000</v>
      </c>
      <c r="B364" s="45"/>
      <c r="C364" s="46" t="s">
        <v>147</v>
      </c>
      <c r="D364" s="47"/>
      <c r="E364" s="47"/>
      <c r="F364" s="48"/>
      <c r="G364" s="46"/>
      <c r="H364" s="49"/>
      <c r="I364" s="50"/>
      <c r="J364" s="46"/>
      <c r="K364" s="46"/>
      <c r="L364" s="46"/>
    </row>
    <row r="365" spans="1:12" s="51" customFormat="1" outlineLevel="1">
      <c r="A365" s="238">
        <v>315150000000</v>
      </c>
      <c r="B365" s="45"/>
      <c r="C365" s="46" t="s">
        <v>364</v>
      </c>
      <c r="D365" s="47"/>
      <c r="E365" s="47"/>
      <c r="F365" s="48"/>
      <c r="G365" s="46"/>
      <c r="H365" s="49"/>
      <c r="I365" s="50"/>
      <c r="J365" s="46"/>
      <c r="K365" s="46"/>
      <c r="L365" s="46"/>
    </row>
    <row r="366" spans="1:12" s="51" customFormat="1" ht="28" outlineLevel="1">
      <c r="A366" s="238">
        <v>315160000000</v>
      </c>
      <c r="B366" s="45"/>
      <c r="C366" s="46" t="s">
        <v>643</v>
      </c>
      <c r="D366" s="47" t="s">
        <v>1315</v>
      </c>
      <c r="E366" s="47"/>
      <c r="F366" s="48"/>
      <c r="G366" s="46"/>
      <c r="H366" s="49"/>
      <c r="I366" s="50"/>
      <c r="J366" s="46"/>
      <c r="K366" s="46"/>
      <c r="L366" s="46"/>
    </row>
    <row r="367" spans="1:12" s="51" customFormat="1" outlineLevel="1">
      <c r="A367" s="238">
        <v>315170000000</v>
      </c>
      <c r="B367" s="45"/>
      <c r="C367" s="46" t="s">
        <v>654</v>
      </c>
      <c r="D367" s="47"/>
      <c r="E367" s="47"/>
      <c r="F367" s="48"/>
      <c r="G367" s="46"/>
      <c r="H367" s="49"/>
      <c r="I367" s="50"/>
      <c r="J367" s="46"/>
      <c r="K367" s="46"/>
      <c r="L367" s="46"/>
    </row>
    <row r="368" spans="1:12" s="51" customFormat="1" ht="14.5" outlineLevel="1" thickBot="1">
      <c r="A368" s="238">
        <v>315180000000</v>
      </c>
      <c r="B368" s="45"/>
      <c r="C368" s="46" t="s">
        <v>28</v>
      </c>
      <c r="D368" s="47"/>
      <c r="E368" s="47"/>
      <c r="F368" s="48"/>
      <c r="G368" s="46"/>
      <c r="H368" s="49"/>
      <c r="I368" s="50"/>
      <c r="J368" s="46"/>
      <c r="K368" s="46"/>
      <c r="L368" s="46"/>
    </row>
    <row r="369" spans="1:12" s="36" customFormat="1" ht="42.5" thickBot="1">
      <c r="A369" s="237">
        <v>316000000000</v>
      </c>
      <c r="B369" s="37"/>
      <c r="C369" s="38" t="s">
        <v>26</v>
      </c>
      <c r="D369" s="39" t="s">
        <v>1129</v>
      </c>
      <c r="E369" s="39" t="s">
        <v>362</v>
      </c>
      <c r="F369" s="41"/>
      <c r="G369" s="40"/>
      <c r="H369" s="42"/>
      <c r="I369" s="43"/>
      <c r="J369" s="44"/>
      <c r="K369" s="44"/>
      <c r="L369" s="44"/>
    </row>
    <row r="370" spans="1:12" s="51" customFormat="1" outlineLevel="1">
      <c r="A370" s="238">
        <v>316010000000</v>
      </c>
      <c r="B370" s="45"/>
      <c r="C370" s="46" t="s">
        <v>24</v>
      </c>
      <c r="D370" s="47" t="s">
        <v>1238</v>
      </c>
      <c r="E370" s="47"/>
      <c r="F370" s="48"/>
      <c r="G370" s="46"/>
      <c r="H370" s="49"/>
      <c r="I370" s="50"/>
      <c r="J370" s="46"/>
      <c r="K370" s="46"/>
      <c r="L370" s="46"/>
    </row>
    <row r="371" spans="1:12" s="51" customFormat="1" outlineLevel="1">
      <c r="A371" s="238">
        <v>316020000000</v>
      </c>
      <c r="B371" s="45"/>
      <c r="C371" s="46" t="s">
        <v>53</v>
      </c>
      <c r="D371" s="47"/>
      <c r="E371" s="47"/>
      <c r="F371" s="48"/>
      <c r="G371" s="46"/>
      <c r="H371" s="49"/>
      <c r="I371" s="50"/>
      <c r="J371" s="46"/>
      <c r="K371" s="46"/>
      <c r="L371" s="46"/>
    </row>
    <row r="372" spans="1:12" s="51" customFormat="1" outlineLevel="1">
      <c r="A372" s="238">
        <v>316030000000</v>
      </c>
      <c r="B372" s="45"/>
      <c r="C372" s="46" t="s">
        <v>50</v>
      </c>
      <c r="D372" s="47" t="s">
        <v>1165</v>
      </c>
      <c r="E372" s="47"/>
      <c r="F372" s="48"/>
      <c r="G372" s="46"/>
      <c r="H372" s="49"/>
      <c r="I372" s="50"/>
      <c r="J372" s="46"/>
      <c r="K372" s="46"/>
      <c r="L372" s="46"/>
    </row>
    <row r="373" spans="1:12" s="51" customFormat="1" outlineLevel="1">
      <c r="A373" s="238">
        <v>316040000000</v>
      </c>
      <c r="B373" s="45"/>
      <c r="C373" s="46" t="s">
        <v>54</v>
      </c>
      <c r="D373" s="47"/>
      <c r="E373" s="47"/>
      <c r="F373" s="48"/>
      <c r="G373" s="46"/>
      <c r="H373" s="49"/>
      <c r="I373" s="50"/>
      <c r="J373" s="46"/>
      <c r="K373" s="46"/>
      <c r="L373" s="46"/>
    </row>
    <row r="374" spans="1:12" s="51" customFormat="1" outlineLevel="1">
      <c r="A374" s="238">
        <v>316050000000</v>
      </c>
      <c r="B374" s="45"/>
      <c r="C374" s="46" t="s">
        <v>284</v>
      </c>
      <c r="D374" s="47" t="s">
        <v>1166</v>
      </c>
      <c r="E374" s="47"/>
      <c r="F374" s="48"/>
      <c r="G374" s="46"/>
      <c r="H374" s="49"/>
      <c r="I374" s="50"/>
      <c r="J374" s="46"/>
      <c r="K374" s="46"/>
      <c r="L374" s="46"/>
    </row>
    <row r="375" spans="1:12" s="51" customFormat="1" outlineLevel="1">
      <c r="A375" s="238">
        <v>316060000000</v>
      </c>
      <c r="B375" s="45"/>
      <c r="C375" s="46" t="s">
        <v>630</v>
      </c>
      <c r="D375" s="47" t="s">
        <v>1316</v>
      </c>
      <c r="E375" s="47"/>
      <c r="F375" s="48"/>
      <c r="G375" s="46"/>
      <c r="H375" s="49"/>
      <c r="I375" s="50"/>
      <c r="J375" s="46"/>
      <c r="K375" s="46"/>
      <c r="L375" s="46"/>
    </row>
    <row r="376" spans="1:12" s="51" customFormat="1" ht="14.5" outlineLevel="1" thickBot="1">
      <c r="A376" s="238">
        <v>316070000000</v>
      </c>
      <c r="B376" s="45"/>
      <c r="C376" s="46" t="s">
        <v>28</v>
      </c>
      <c r="D376" s="47"/>
      <c r="E376" s="47"/>
      <c r="F376" s="48"/>
      <c r="G376" s="46"/>
      <c r="H376" s="49"/>
      <c r="I376" s="50"/>
      <c r="J376" s="46"/>
      <c r="K376" s="46"/>
      <c r="L376" s="46"/>
    </row>
    <row r="377" spans="1:12" s="36" customFormat="1" ht="28.5" thickBot="1">
      <c r="A377" s="237">
        <v>317000000000</v>
      </c>
      <c r="B377" s="37"/>
      <c r="C377" s="38" t="s">
        <v>40</v>
      </c>
      <c r="D377" s="39" t="s">
        <v>156</v>
      </c>
      <c r="E377" s="169"/>
      <c r="F377" s="41"/>
      <c r="G377" s="40"/>
      <c r="H377" s="42"/>
      <c r="I377" s="43"/>
      <c r="J377" s="44"/>
      <c r="K377" s="44"/>
      <c r="L377" s="44"/>
    </row>
    <row r="378" spans="1:12" s="51" customFormat="1" ht="70" outlineLevel="1">
      <c r="A378" s="238">
        <v>317010000000</v>
      </c>
      <c r="B378" s="45"/>
      <c r="C378" s="46" t="s">
        <v>641</v>
      </c>
      <c r="D378" s="47" t="s">
        <v>1317</v>
      </c>
      <c r="E378" s="47"/>
      <c r="F378" s="48"/>
      <c r="G378" s="46"/>
      <c r="H378" s="49"/>
      <c r="I378" s="50"/>
      <c r="J378" s="46"/>
      <c r="K378" s="46"/>
      <c r="L378" s="46"/>
    </row>
    <row r="379" spans="1:12" s="51" customFormat="1" ht="28" outlineLevel="1">
      <c r="A379" s="238">
        <v>317020000000</v>
      </c>
      <c r="B379" s="45"/>
      <c r="C379" s="46" t="s">
        <v>14</v>
      </c>
      <c r="D379" s="47" t="s">
        <v>307</v>
      </c>
      <c r="E379" s="47"/>
      <c r="F379" s="48"/>
      <c r="G379" s="46"/>
      <c r="H379" s="49"/>
      <c r="I379" s="50"/>
      <c r="J379" s="46"/>
      <c r="K379" s="46"/>
      <c r="L379" s="46"/>
    </row>
    <row r="380" spans="1:12" s="51" customFormat="1" outlineLevel="1">
      <c r="A380" s="238">
        <v>317030000000</v>
      </c>
      <c r="B380" s="45"/>
      <c r="C380" s="46" t="s">
        <v>701</v>
      </c>
      <c r="D380" s="47" t="s">
        <v>702</v>
      </c>
      <c r="E380" s="47"/>
      <c r="F380" s="48"/>
      <c r="G380" s="46"/>
      <c r="H380" s="49"/>
      <c r="I380" s="50"/>
      <c r="J380" s="46"/>
      <c r="K380" s="46"/>
      <c r="L380" s="46"/>
    </row>
    <row r="381" spans="1:12" s="51" customFormat="1" outlineLevel="2">
      <c r="A381" s="239">
        <v>317030100000</v>
      </c>
      <c r="B381" s="65"/>
      <c r="C381" s="66" t="s">
        <v>84</v>
      </c>
      <c r="D381" s="67"/>
      <c r="E381" s="67"/>
      <c r="F381" s="68"/>
      <c r="G381" s="66"/>
      <c r="H381" s="69"/>
      <c r="I381" s="70"/>
      <c r="J381" s="66"/>
      <c r="K381" s="66"/>
      <c r="L381" s="66"/>
    </row>
    <row r="382" spans="1:12" s="51" customFormat="1" outlineLevel="2">
      <c r="A382" s="239">
        <v>317030200000</v>
      </c>
      <c r="B382" s="65"/>
      <c r="C382" s="66" t="s">
        <v>87</v>
      </c>
      <c r="D382" s="67"/>
      <c r="E382" s="67"/>
      <c r="F382" s="68"/>
      <c r="G382" s="66"/>
      <c r="H382" s="69"/>
      <c r="I382" s="70"/>
      <c r="J382" s="66"/>
      <c r="K382" s="66"/>
      <c r="L382" s="66"/>
    </row>
    <row r="383" spans="1:12" s="51" customFormat="1" outlineLevel="2">
      <c r="A383" s="239">
        <v>317030300000</v>
      </c>
      <c r="B383" s="65"/>
      <c r="C383" s="66" t="s">
        <v>305</v>
      </c>
      <c r="D383" s="67" t="s">
        <v>1239</v>
      </c>
      <c r="E383" s="67"/>
      <c r="F383" s="68"/>
      <c r="G383" s="66"/>
      <c r="H383" s="69"/>
      <c r="I383" s="70"/>
      <c r="J383" s="66"/>
      <c r="K383" s="66"/>
      <c r="L383" s="66"/>
    </row>
    <row r="384" spans="1:12" s="51" customFormat="1" outlineLevel="2">
      <c r="A384" s="239">
        <v>317030400000</v>
      </c>
      <c r="B384" s="65"/>
      <c r="C384" s="66" t="s">
        <v>88</v>
      </c>
      <c r="D384" s="67"/>
      <c r="E384" s="67"/>
      <c r="F384" s="68"/>
      <c r="G384" s="66"/>
      <c r="H384" s="69"/>
      <c r="I384" s="70"/>
      <c r="J384" s="66"/>
      <c r="K384" s="66"/>
      <c r="L384" s="66"/>
    </row>
    <row r="385" spans="1:12" s="51" customFormat="1" ht="28" outlineLevel="2">
      <c r="A385" s="239">
        <v>317030500000</v>
      </c>
      <c r="B385" s="65"/>
      <c r="C385" s="66" t="s">
        <v>703</v>
      </c>
      <c r="D385" s="67" t="s">
        <v>1318</v>
      </c>
      <c r="E385" s="67" t="s">
        <v>704</v>
      </c>
      <c r="F385" s="68"/>
      <c r="G385" s="66"/>
      <c r="H385" s="69"/>
      <c r="I385" s="70"/>
      <c r="J385" s="66"/>
      <c r="K385" s="66"/>
      <c r="L385" s="66"/>
    </row>
    <row r="386" spans="1:12" s="51" customFormat="1" outlineLevel="1">
      <c r="A386" s="238">
        <v>317040000000</v>
      </c>
      <c r="B386" s="45"/>
      <c r="C386" s="46" t="s">
        <v>81</v>
      </c>
      <c r="D386" s="47"/>
      <c r="E386" s="47"/>
      <c r="F386" s="48"/>
      <c r="G386" s="46"/>
      <c r="H386" s="49"/>
      <c r="I386" s="50"/>
      <c r="J386" s="46"/>
      <c r="K386" s="46"/>
      <c r="L386" s="46"/>
    </row>
    <row r="387" spans="1:12" s="51" customFormat="1" ht="56" outlineLevel="2">
      <c r="A387" s="239">
        <v>317040100000</v>
      </c>
      <c r="B387" s="65"/>
      <c r="C387" s="66" t="s">
        <v>627</v>
      </c>
      <c r="D387" s="67" t="s">
        <v>1244</v>
      </c>
      <c r="E387" s="67" t="s">
        <v>1324</v>
      </c>
      <c r="F387" s="68"/>
      <c r="G387" s="66"/>
      <c r="H387" s="69"/>
      <c r="I387" s="70"/>
      <c r="J387" s="66"/>
      <c r="K387" s="66"/>
      <c r="L387" s="66"/>
    </row>
    <row r="388" spans="1:12" s="51" customFormat="1" ht="28" outlineLevel="2">
      <c r="A388" s="239">
        <v>317040200000</v>
      </c>
      <c r="B388" s="65"/>
      <c r="C388" s="66" t="s">
        <v>82</v>
      </c>
      <c r="D388" s="67" t="s">
        <v>1167</v>
      </c>
      <c r="E388" s="67"/>
      <c r="F388" s="68"/>
      <c r="G388" s="66"/>
      <c r="H388" s="69"/>
      <c r="I388" s="70"/>
      <c r="J388" s="66"/>
      <c r="K388" s="66"/>
      <c r="L388" s="66"/>
    </row>
    <row r="389" spans="1:12" s="51" customFormat="1" outlineLevel="2">
      <c r="A389" s="239">
        <v>317040300000</v>
      </c>
      <c r="B389" s="65"/>
      <c r="C389" s="66" t="s">
        <v>83</v>
      </c>
      <c r="D389" s="67"/>
      <c r="E389" s="67"/>
      <c r="F389" s="68"/>
      <c r="G389" s="66"/>
      <c r="H389" s="69"/>
      <c r="I389" s="70"/>
      <c r="J389" s="66"/>
      <c r="K389" s="66"/>
      <c r="L389" s="66"/>
    </row>
    <row r="390" spans="1:12" s="51" customFormat="1" outlineLevel="2">
      <c r="A390" s="239">
        <v>317040400000</v>
      </c>
      <c r="B390" s="65"/>
      <c r="C390" s="66" t="s">
        <v>85</v>
      </c>
      <c r="D390" s="67"/>
      <c r="E390" s="67"/>
      <c r="F390" s="68"/>
      <c r="G390" s="66"/>
      <c r="H390" s="69"/>
      <c r="I390" s="70"/>
      <c r="J390" s="66"/>
      <c r="K390" s="66"/>
      <c r="L390" s="66"/>
    </row>
    <row r="391" spans="1:12" s="51" customFormat="1" outlineLevel="2">
      <c r="A391" s="239">
        <v>317040500000</v>
      </c>
      <c r="B391" s="65"/>
      <c r="C391" s="66" t="s">
        <v>647</v>
      </c>
      <c r="D391" s="67" t="s">
        <v>1240</v>
      </c>
      <c r="E391" s="67"/>
      <c r="F391" s="68"/>
      <c r="G391" s="66"/>
      <c r="H391" s="69"/>
      <c r="I391" s="70"/>
      <c r="J391" s="66"/>
      <c r="K391" s="66"/>
      <c r="L391" s="66"/>
    </row>
    <row r="392" spans="1:12" s="51" customFormat="1" ht="28" outlineLevel="2">
      <c r="A392" s="239">
        <v>317040600000</v>
      </c>
      <c r="B392" s="65"/>
      <c r="C392" s="66" t="s">
        <v>86</v>
      </c>
      <c r="D392" s="67" t="s">
        <v>1245</v>
      </c>
      <c r="E392" s="67"/>
      <c r="F392" s="68"/>
      <c r="G392" s="66"/>
      <c r="H392" s="69"/>
      <c r="I392" s="70"/>
      <c r="J392" s="66"/>
      <c r="K392" s="66"/>
      <c r="L392" s="66"/>
    </row>
    <row r="393" spans="1:12" s="51" customFormat="1" outlineLevel="2">
      <c r="A393" s="239">
        <v>317040700000</v>
      </c>
      <c r="B393" s="65"/>
      <c r="C393" s="66" t="s">
        <v>308</v>
      </c>
      <c r="D393" s="67" t="s">
        <v>363</v>
      </c>
      <c r="E393" s="67"/>
      <c r="F393" s="68"/>
      <c r="G393" s="66"/>
      <c r="H393" s="69"/>
      <c r="I393" s="70"/>
      <c r="J393" s="66"/>
      <c r="K393" s="66"/>
      <c r="L393" s="66"/>
    </row>
    <row r="394" spans="1:12" s="51" customFormat="1" ht="28" outlineLevel="2">
      <c r="A394" s="239">
        <v>317040800000</v>
      </c>
      <c r="B394" s="65"/>
      <c r="C394" s="66" t="s">
        <v>648</v>
      </c>
      <c r="D394" s="67" t="s">
        <v>1319</v>
      </c>
      <c r="E394" s="67"/>
      <c r="F394" s="68"/>
      <c r="G394" s="66"/>
      <c r="H394" s="69"/>
      <c r="I394" s="70"/>
      <c r="J394" s="66"/>
      <c r="K394" s="66"/>
      <c r="L394" s="66"/>
    </row>
    <row r="395" spans="1:12" s="51" customFormat="1" ht="28" outlineLevel="2">
      <c r="A395" s="239">
        <v>317040900000</v>
      </c>
      <c r="B395" s="65"/>
      <c r="C395" s="66" t="s">
        <v>655</v>
      </c>
      <c r="D395" s="67" t="s">
        <v>1320</v>
      </c>
      <c r="E395" s="67"/>
      <c r="F395" s="68"/>
      <c r="G395" s="66"/>
      <c r="H395" s="69"/>
      <c r="I395" s="70"/>
      <c r="J395" s="66"/>
      <c r="K395" s="66"/>
      <c r="L395" s="66"/>
    </row>
    <row r="396" spans="1:12" s="51" customFormat="1" outlineLevel="2">
      <c r="A396" s="239">
        <v>317041000000</v>
      </c>
      <c r="B396" s="65"/>
      <c r="C396" s="66" t="s">
        <v>3</v>
      </c>
      <c r="D396" s="67"/>
      <c r="E396" s="67"/>
      <c r="F396" s="68"/>
      <c r="G396" s="66"/>
      <c r="H396" s="69"/>
      <c r="I396" s="70"/>
      <c r="J396" s="66"/>
      <c r="K396" s="66"/>
      <c r="L396" s="66"/>
    </row>
    <row r="397" spans="1:12" s="51" customFormat="1" outlineLevel="1">
      <c r="A397" s="238">
        <v>317050000000</v>
      </c>
      <c r="B397" s="45"/>
      <c r="C397" s="63" t="s">
        <v>143</v>
      </c>
      <c r="D397" s="64" t="s">
        <v>646</v>
      </c>
      <c r="E397" s="64"/>
      <c r="F397" s="48"/>
      <c r="G397" s="46"/>
      <c r="H397" s="49"/>
      <c r="I397" s="50"/>
      <c r="J397" s="46"/>
      <c r="K397" s="46"/>
      <c r="L397" s="46"/>
    </row>
    <row r="398" spans="1:12" s="51" customFormat="1" ht="42" outlineLevel="2">
      <c r="A398" s="239">
        <v>317050100000</v>
      </c>
      <c r="B398" s="65"/>
      <c r="C398" s="66" t="s">
        <v>301</v>
      </c>
      <c r="D398" s="67" t="s">
        <v>1246</v>
      </c>
      <c r="E398" s="67"/>
      <c r="F398" s="68"/>
      <c r="G398" s="66"/>
      <c r="H398" s="69"/>
      <c r="I398" s="70"/>
      <c r="J398" s="66"/>
      <c r="K398" s="66"/>
      <c r="L398" s="66"/>
    </row>
    <row r="399" spans="1:12" s="51" customFormat="1" outlineLevel="2">
      <c r="A399" s="239">
        <v>317050200000</v>
      </c>
      <c r="B399" s="65"/>
      <c r="C399" s="66" t="s">
        <v>302</v>
      </c>
      <c r="D399" s="67"/>
      <c r="E399" s="67"/>
      <c r="F399" s="68"/>
      <c r="G399" s="66"/>
      <c r="H399" s="69"/>
      <c r="I399" s="70"/>
      <c r="J399" s="66"/>
      <c r="K399" s="66"/>
      <c r="L399" s="66"/>
    </row>
    <row r="400" spans="1:12" s="51" customFormat="1" outlineLevel="2">
      <c r="A400" s="239">
        <v>317050300000</v>
      </c>
      <c r="B400" s="65"/>
      <c r="C400" s="66" t="s">
        <v>303</v>
      </c>
      <c r="D400" s="67" t="s">
        <v>1241</v>
      </c>
      <c r="E400" s="67"/>
      <c r="F400" s="68"/>
      <c r="G400" s="66"/>
      <c r="H400" s="69"/>
      <c r="I400" s="70"/>
      <c r="J400" s="66"/>
      <c r="K400" s="66"/>
      <c r="L400" s="66"/>
    </row>
    <row r="401" spans="1:12" s="51" customFormat="1" outlineLevel="2">
      <c r="A401" s="239">
        <v>317050400000</v>
      </c>
      <c r="B401" s="65"/>
      <c r="C401" s="66" t="s">
        <v>333</v>
      </c>
      <c r="D401" s="67" t="s">
        <v>1321</v>
      </c>
      <c r="E401" s="67"/>
      <c r="F401" s="68"/>
      <c r="G401" s="66"/>
      <c r="H401" s="69"/>
      <c r="I401" s="70"/>
      <c r="J401" s="66"/>
      <c r="K401" s="66"/>
      <c r="L401" s="66"/>
    </row>
    <row r="402" spans="1:12" s="51" customFormat="1" ht="28" outlineLevel="2">
      <c r="A402" s="239">
        <v>317050500000</v>
      </c>
      <c r="B402" s="65"/>
      <c r="C402" s="66" t="s">
        <v>314</v>
      </c>
      <c r="D402" s="67" t="s">
        <v>1322</v>
      </c>
      <c r="E402" s="67" t="s">
        <v>1323</v>
      </c>
      <c r="F402" s="68"/>
      <c r="G402" s="66"/>
      <c r="H402" s="69"/>
      <c r="I402" s="70"/>
      <c r="J402" s="66"/>
      <c r="K402" s="66"/>
      <c r="L402" s="66"/>
    </row>
    <row r="403" spans="1:12" s="51" customFormat="1" outlineLevel="2">
      <c r="A403" s="239">
        <v>317050600000</v>
      </c>
      <c r="B403" s="65"/>
      <c r="C403" s="66" t="s">
        <v>306</v>
      </c>
      <c r="D403" s="67"/>
      <c r="E403" s="67"/>
      <c r="F403" s="68"/>
      <c r="G403" s="66"/>
      <c r="H403" s="69"/>
      <c r="I403" s="70"/>
      <c r="J403" s="66"/>
      <c r="K403" s="66"/>
      <c r="L403" s="66"/>
    </row>
    <row r="404" spans="1:12" s="51" customFormat="1" ht="28" outlineLevel="2">
      <c r="A404" s="239">
        <v>317050700000</v>
      </c>
      <c r="B404" s="65"/>
      <c r="C404" s="66" t="s">
        <v>304</v>
      </c>
      <c r="D404" s="67"/>
      <c r="E404" s="67"/>
      <c r="F404" s="68"/>
      <c r="G404" s="66"/>
      <c r="H404" s="69"/>
      <c r="I404" s="70"/>
      <c r="J404" s="66"/>
      <c r="K404" s="66"/>
      <c r="L404" s="66"/>
    </row>
    <row r="405" spans="1:12" s="51" customFormat="1" outlineLevel="2">
      <c r="A405" s="239">
        <v>317050800000</v>
      </c>
      <c r="B405" s="65"/>
      <c r="C405" s="66" t="s">
        <v>3</v>
      </c>
      <c r="D405" s="67"/>
      <c r="E405" s="67"/>
      <c r="F405" s="68"/>
      <c r="G405" s="66"/>
      <c r="H405" s="69"/>
      <c r="I405" s="70"/>
      <c r="J405" s="66"/>
      <c r="K405" s="66"/>
      <c r="L405" s="66"/>
    </row>
    <row r="406" spans="1:12" s="51" customFormat="1" outlineLevel="1">
      <c r="A406" s="238">
        <v>317060000000</v>
      </c>
      <c r="B406" s="45"/>
      <c r="C406" s="46" t="s">
        <v>61</v>
      </c>
      <c r="D406" s="47" t="s">
        <v>1168</v>
      </c>
      <c r="E406" s="47"/>
      <c r="F406" s="48"/>
      <c r="G406" s="46"/>
      <c r="H406" s="49"/>
      <c r="I406" s="50"/>
      <c r="J406" s="46"/>
      <c r="K406" s="46"/>
      <c r="L406" s="46"/>
    </row>
    <row r="407" spans="1:12" s="51" customFormat="1" outlineLevel="1">
      <c r="A407" s="238">
        <v>317070000000</v>
      </c>
      <c r="B407" s="45"/>
      <c r="C407" s="46" t="s">
        <v>28</v>
      </c>
      <c r="D407" s="47"/>
      <c r="E407" s="47"/>
      <c r="F407" s="48"/>
      <c r="G407" s="46"/>
      <c r="H407" s="49"/>
      <c r="I407" s="50"/>
      <c r="J407" s="46"/>
      <c r="K407" s="46"/>
      <c r="L407" s="46"/>
    </row>
    <row r="408" spans="1:12" s="20" customFormat="1" ht="14.5" outlineLevel="3" collapsed="1" thickBot="1">
      <c r="A408" s="241"/>
      <c r="B408" s="57"/>
      <c r="C408" s="58"/>
      <c r="D408" s="58"/>
      <c r="E408" s="58"/>
      <c r="F408" s="59"/>
      <c r="G408" s="58"/>
      <c r="H408" s="60"/>
      <c r="I408" s="61"/>
      <c r="J408" s="62"/>
      <c r="K408" s="62"/>
      <c r="L408" s="62"/>
    </row>
    <row r="409" spans="1:12" s="36" customFormat="1" ht="14.5" thickBot="1">
      <c r="A409" s="237">
        <v>318000000000</v>
      </c>
      <c r="B409" s="37"/>
      <c r="C409" s="38" t="s">
        <v>59</v>
      </c>
      <c r="D409" s="39"/>
      <c r="E409" s="169"/>
      <c r="F409" s="41"/>
      <c r="G409" s="40"/>
      <c r="H409" s="42"/>
      <c r="I409" s="43"/>
      <c r="J409" s="44"/>
      <c r="K409" s="44"/>
      <c r="L409" s="44"/>
    </row>
    <row r="410" spans="1:12" s="51" customFormat="1" ht="42" outlineLevel="1">
      <c r="A410" s="238">
        <v>318010000000</v>
      </c>
      <c r="B410" s="45"/>
      <c r="C410" s="46" t="s">
        <v>60</v>
      </c>
      <c r="D410" s="47" t="s">
        <v>155</v>
      </c>
      <c r="E410" s="47"/>
      <c r="F410" s="48"/>
      <c r="G410" s="46"/>
      <c r="H410" s="49"/>
      <c r="I410" s="50"/>
      <c r="J410" s="46"/>
      <c r="K410" s="46"/>
      <c r="L410" s="46"/>
    </row>
    <row r="411" spans="1:12" s="51" customFormat="1" ht="56" outlineLevel="1">
      <c r="A411" s="238">
        <v>318020000000</v>
      </c>
      <c r="B411" s="45"/>
      <c r="C411" s="46" t="s">
        <v>288</v>
      </c>
      <c r="D411" s="47" t="s">
        <v>621</v>
      </c>
      <c r="E411" s="47"/>
      <c r="F411" s="48"/>
      <c r="G411" s="46"/>
      <c r="H411" s="49"/>
      <c r="I411" s="50"/>
      <c r="J411" s="46"/>
      <c r="K411" s="46"/>
      <c r="L411" s="46"/>
    </row>
    <row r="412" spans="1:12" s="51" customFormat="1" outlineLevel="1">
      <c r="A412" s="238">
        <v>318030000000</v>
      </c>
      <c r="B412" s="45"/>
      <c r="C412" s="46" t="s">
        <v>309</v>
      </c>
      <c r="D412" s="47"/>
      <c r="E412" s="47"/>
      <c r="F412" s="48"/>
      <c r="G412" s="46"/>
      <c r="H412" s="49"/>
      <c r="I412" s="50"/>
      <c r="J412" s="46"/>
      <c r="K412" s="46"/>
      <c r="L412" s="46"/>
    </row>
    <row r="413" spans="1:12" s="51" customFormat="1" outlineLevel="1">
      <c r="A413" s="238">
        <v>318040000000</v>
      </c>
      <c r="B413" s="45"/>
      <c r="C413" s="46" t="s">
        <v>28</v>
      </c>
      <c r="D413" s="47"/>
      <c r="E413" s="47"/>
      <c r="F413" s="48"/>
      <c r="G413" s="46"/>
      <c r="H413" s="49"/>
      <c r="I413" s="50"/>
      <c r="J413" s="46"/>
      <c r="K413" s="46"/>
      <c r="L413" s="46"/>
    </row>
    <row r="414" spans="1:12" s="20" customFormat="1" outlineLevel="3" collapsed="1">
      <c r="A414" s="241"/>
      <c r="B414" s="57"/>
      <c r="C414" s="58"/>
      <c r="D414" s="58"/>
      <c r="E414" s="58"/>
      <c r="F414" s="59"/>
      <c r="G414" s="58"/>
      <c r="H414" s="60"/>
      <c r="I414" s="61"/>
      <c r="J414" s="62"/>
      <c r="K414" s="62"/>
      <c r="L414" s="62"/>
    </row>
    <row r="415" spans="1:12" s="51" customFormat="1">
      <c r="A415" s="242"/>
      <c r="B415" s="74"/>
      <c r="C415" s="75" t="s">
        <v>31</v>
      </c>
      <c r="D415" s="76"/>
      <c r="E415" s="170"/>
      <c r="F415" s="78"/>
      <c r="G415" s="77"/>
      <c r="H415" s="79"/>
      <c r="I415" s="80"/>
      <c r="J415" s="81"/>
      <c r="K415" s="81"/>
      <c r="L415" s="81"/>
    </row>
    <row r="416" spans="1:12">
      <c r="A416" s="243"/>
    </row>
    <row r="417" spans="3:5">
      <c r="C417" s="94" t="s">
        <v>365</v>
      </c>
    </row>
    <row r="418" spans="3:5">
      <c r="C418" s="217" t="s">
        <v>366</v>
      </c>
      <c r="D418" s="217"/>
      <c r="E418" s="217"/>
    </row>
    <row r="419" spans="3:5">
      <c r="C419" s="217" t="s">
        <v>1209</v>
      </c>
      <c r="D419" s="217"/>
      <c r="E419" s="217"/>
    </row>
    <row r="420" spans="3:5">
      <c r="C420" s="217" t="s">
        <v>1169</v>
      </c>
      <c r="D420" s="217"/>
      <c r="E420" s="217"/>
    </row>
    <row r="421" spans="3:5">
      <c r="C421" s="217" t="s">
        <v>1228</v>
      </c>
      <c r="D421" s="217"/>
      <c r="E421" s="217"/>
    </row>
    <row r="422" spans="3:5">
      <c r="C422" s="217" t="s">
        <v>367</v>
      </c>
      <c r="D422" s="217"/>
      <c r="E422" s="217"/>
    </row>
    <row r="423" spans="3:5">
      <c r="C423" s="217" t="s">
        <v>1279</v>
      </c>
      <c r="D423" s="217"/>
      <c r="E423" s="217"/>
    </row>
  </sheetData>
  <mergeCells count="6">
    <mergeCell ref="C423:E423"/>
    <mergeCell ref="C419:E419"/>
    <mergeCell ref="C420:E420"/>
    <mergeCell ref="C418:E418"/>
    <mergeCell ref="C421:E421"/>
    <mergeCell ref="C422:E422"/>
  </mergeCells>
  <printOptions horizontalCentered="1" gridLines="1"/>
  <pageMargins left="0.55118110236220474" right="0.23622047244094491" top="0.59055118110236227" bottom="0.39370078740157483" header="0.27559055118110237" footer="0.15748031496062992"/>
  <pageSetup paperSize="9" scale="57" fitToHeight="0" orientation="portrait" horizontalDpi="4294967292" verticalDpi="200" r:id="rId1"/>
  <headerFooter alignWithMargins="0">
    <oddHeader>&amp;L&amp;A&amp;RÉKTR-klasszifikáció
ÉPMI tervezet</oddHeader>
    <oddFooter>&amp;C&amp;"Arial,Normál"&amp;8&amp;N / &amp;P&amp;R&amp;"Arial,Normál"&amp;8 2021.12.02</oddFooter>
  </headerFooter>
  <rowBreaks count="1" manualBreakCount="1">
    <brk id="178"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AC18-B5BF-4AE5-B4FF-E7CE4D0146A2}">
  <sheetPr>
    <tabColor theme="5" tint="0.59999389629810485"/>
  </sheetPr>
  <dimension ref="A1:D27"/>
  <sheetViews>
    <sheetView view="pageBreakPreview" zoomScale="115" zoomScaleNormal="145" zoomScaleSheetLayoutView="115" workbookViewId="0">
      <selection activeCell="C30" sqref="C30"/>
    </sheetView>
  </sheetViews>
  <sheetFormatPr defaultColWidth="9.1796875" defaultRowHeight="14"/>
  <cols>
    <col min="1" max="2" width="42" style="113" customWidth="1"/>
    <col min="3" max="3" width="62.81640625" style="128" customWidth="1"/>
    <col min="4" max="16384" width="9.1796875" style="113"/>
  </cols>
  <sheetData>
    <row r="1" spans="1:4" s="111" customFormat="1" ht="28">
      <c r="A1" s="109" t="s">
        <v>1195</v>
      </c>
      <c r="B1" s="110" t="s">
        <v>373</v>
      </c>
      <c r="C1" s="110" t="s">
        <v>374</v>
      </c>
    </row>
    <row r="2" spans="1:4" s="111" customFormat="1" ht="14.75" customHeight="1">
      <c r="A2" s="218" t="s">
        <v>1359</v>
      </c>
      <c r="B2" s="219"/>
      <c r="C2" s="160" t="s">
        <v>375</v>
      </c>
    </row>
    <row r="3" spans="1:4">
      <c r="A3" s="220" t="s">
        <v>376</v>
      </c>
      <c r="B3" s="221"/>
      <c r="C3" s="112"/>
    </row>
    <row r="4" spans="1:4" ht="14.5">
      <c r="A4" s="114" t="s">
        <v>377</v>
      </c>
      <c r="B4" s="115" t="s">
        <v>378</v>
      </c>
      <c r="C4" s="116"/>
    </row>
    <row r="5" spans="1:4" ht="29">
      <c r="A5" s="114" t="s">
        <v>379</v>
      </c>
      <c r="B5" s="115" t="s">
        <v>378</v>
      </c>
      <c r="C5" s="116" t="s">
        <v>1196</v>
      </c>
    </row>
    <row r="6" spans="1:4" ht="28">
      <c r="A6" s="117" t="s">
        <v>1197</v>
      </c>
      <c r="B6" s="118" t="s">
        <v>380</v>
      </c>
      <c r="C6" s="116"/>
    </row>
    <row r="7" spans="1:4" ht="28">
      <c r="A7" s="119" t="s">
        <v>381</v>
      </c>
      <c r="B7" s="120" t="s">
        <v>382</v>
      </c>
      <c r="C7" s="116"/>
    </row>
    <row r="8" spans="1:4">
      <c r="A8" s="220" t="s">
        <v>383</v>
      </c>
      <c r="B8" s="221"/>
      <c r="C8" s="112"/>
    </row>
    <row r="9" spans="1:4" ht="14.5">
      <c r="A9" s="114" t="s">
        <v>384</v>
      </c>
      <c r="B9" s="115" t="s">
        <v>1362</v>
      </c>
      <c r="C9" s="116"/>
    </row>
    <row r="10" spans="1:4" ht="14.5">
      <c r="A10" s="114" t="s">
        <v>385</v>
      </c>
      <c r="B10" s="114"/>
      <c r="C10" s="116"/>
    </row>
    <row r="11" spans="1:4" ht="70">
      <c r="A11" s="121" t="s">
        <v>386</v>
      </c>
      <c r="B11" s="119" t="s">
        <v>387</v>
      </c>
      <c r="C11" s="116" t="s">
        <v>388</v>
      </c>
      <c r="D11" s="122" t="s">
        <v>389</v>
      </c>
    </row>
    <row r="12" spans="1:4" ht="56">
      <c r="A12" s="123" t="s">
        <v>390</v>
      </c>
      <c r="B12" s="120" t="s">
        <v>391</v>
      </c>
      <c r="C12" s="116" t="s">
        <v>1198</v>
      </c>
      <c r="D12" s="122" t="s">
        <v>392</v>
      </c>
    </row>
    <row r="13" spans="1:4" ht="29">
      <c r="A13" s="114" t="s">
        <v>393</v>
      </c>
      <c r="B13" s="119" t="s">
        <v>1199</v>
      </c>
      <c r="C13" s="116" t="s">
        <v>394</v>
      </c>
      <c r="D13" s="124" t="s">
        <v>395</v>
      </c>
    </row>
    <row r="14" spans="1:4" ht="28">
      <c r="A14" s="114" t="s">
        <v>396</v>
      </c>
      <c r="B14" s="119" t="s">
        <v>397</v>
      </c>
      <c r="C14" s="116"/>
    </row>
    <row r="15" spans="1:4" ht="28">
      <c r="A15" s="119" t="s">
        <v>398</v>
      </c>
      <c r="B15" s="119" t="s">
        <v>399</v>
      </c>
      <c r="C15" s="116" t="s">
        <v>400</v>
      </c>
    </row>
    <row r="16" spans="1:4" ht="14.5">
      <c r="A16" s="119" t="s">
        <v>401</v>
      </c>
      <c r="B16" s="119" t="s">
        <v>1360</v>
      </c>
      <c r="C16" s="116"/>
    </row>
    <row r="17" spans="1:3" ht="14.5">
      <c r="A17" s="125" t="s">
        <v>402</v>
      </c>
      <c r="B17" s="114"/>
      <c r="C17" s="116"/>
    </row>
    <row r="18" spans="1:3" ht="28">
      <c r="A18" s="126" t="s">
        <v>403</v>
      </c>
      <c r="B18" s="114" t="s">
        <v>1361</v>
      </c>
      <c r="C18" s="116"/>
    </row>
    <row r="19" spans="1:3" ht="28">
      <c r="A19" s="126" t="s">
        <v>404</v>
      </c>
      <c r="B19" s="114" t="s">
        <v>1361</v>
      </c>
      <c r="C19" s="116"/>
    </row>
    <row r="20" spans="1:3" ht="28">
      <c r="A20" s="126" t="s">
        <v>405</v>
      </c>
      <c r="B20" s="114" t="s">
        <v>1361</v>
      </c>
      <c r="C20" s="116"/>
    </row>
    <row r="21" spans="1:3" ht="56">
      <c r="A21" s="123" t="s">
        <v>406</v>
      </c>
      <c r="B21" s="120" t="s">
        <v>1200</v>
      </c>
      <c r="C21" s="113"/>
    </row>
    <row r="22" spans="1:3" ht="28">
      <c r="A22" s="123" t="s">
        <v>718</v>
      </c>
      <c r="B22" s="120" t="s">
        <v>719</v>
      </c>
      <c r="C22" s="113"/>
    </row>
    <row r="23" spans="1:3" ht="28">
      <c r="A23" s="120" t="s">
        <v>1194</v>
      </c>
      <c r="B23" s="114"/>
      <c r="C23" s="116"/>
    </row>
    <row r="24" spans="1:3" ht="14.5">
      <c r="A24" s="123" t="s">
        <v>407</v>
      </c>
      <c r="B24" s="114" t="s">
        <v>408</v>
      </c>
      <c r="C24" s="127"/>
    </row>
    <row r="25" spans="1:3" ht="14.5">
      <c r="A25" s="123" t="s">
        <v>409</v>
      </c>
      <c r="B25" s="114" t="s">
        <v>408</v>
      </c>
      <c r="C25" s="127"/>
    </row>
    <row r="26" spans="1:3" ht="14.5">
      <c r="A26" s="123" t="s">
        <v>410</v>
      </c>
      <c r="B26" s="114" t="s">
        <v>408</v>
      </c>
      <c r="C26" s="127"/>
    </row>
    <row r="27" spans="1:3" ht="28">
      <c r="A27" s="120" t="s">
        <v>411</v>
      </c>
      <c r="B27" s="115" t="s">
        <v>378</v>
      </c>
      <c r="C27" s="116"/>
    </row>
  </sheetData>
  <mergeCells count="3">
    <mergeCell ref="A2:B2"/>
    <mergeCell ref="A3:B3"/>
    <mergeCell ref="A8:B8"/>
  </mergeCells>
  <hyperlinks>
    <hyperlink ref="D13" r:id="rId1" xr:uid="{C776867B-431D-4B42-8ACE-3E5321AC5CB1}"/>
    <hyperlink ref="D11" r:id="rId2" xr:uid="{605C0F96-E3F7-47E8-8B31-1AB1157A07EF}"/>
    <hyperlink ref="D12" r:id="rId3" xr:uid="{08E9517D-B115-486A-8B55-CB8C0C110531}"/>
  </hyperlinks>
  <pageMargins left="0.70866141732283472" right="0.70866141732283472" top="0.74803149606299213" bottom="0.74803149606299213" header="0.31496062992125984" footer="0.31496062992125984"/>
  <pageSetup paperSize="9" orientation="portrait" r:id="rId4"/>
  <headerFooter>
    <oddHeader>&amp;L&amp;A&amp;RÉKTR-klasszifikáció
ÉPMI tervezet</oddHeader>
    <oddFooter>&amp;C&amp;N / &amp;P&amp;R2021.12.02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5E15E-E5A9-45EC-B03F-4782E58BA215}">
  <sheetPr>
    <tabColor theme="5" tint="0.59999389629810485"/>
  </sheetPr>
  <dimension ref="A1:L93"/>
  <sheetViews>
    <sheetView view="pageBreakPreview" zoomScale="115" zoomScaleNormal="130" zoomScaleSheetLayoutView="115" workbookViewId="0">
      <selection activeCell="A57" sqref="A57"/>
    </sheetView>
  </sheetViews>
  <sheetFormatPr defaultColWidth="9.1796875" defaultRowHeight="14"/>
  <cols>
    <col min="1" max="1" width="43" style="113" customWidth="1"/>
    <col min="2" max="2" width="43.36328125" style="113" customWidth="1"/>
    <col min="3" max="3" width="62.6328125" style="113" customWidth="1"/>
    <col min="4" max="16384" width="9.1796875" style="113"/>
  </cols>
  <sheetData>
    <row r="1" spans="1:12" s="111" customFormat="1" ht="28">
      <c r="A1" s="109" t="str">
        <f>+'ATTR_1_Helyszín adatok'!A1</f>
        <v>Építési Beruházás Paramétereinek Összefoglaló Táblázat - Paraméter táblázat</v>
      </c>
      <c r="B1" s="110" t="s">
        <v>373</v>
      </c>
      <c r="C1" s="110" t="s">
        <v>374</v>
      </c>
      <c r="D1" s="129"/>
    </row>
    <row r="2" spans="1:12" s="111" customFormat="1" ht="14.75" customHeight="1">
      <c r="A2" s="222" t="s">
        <v>412</v>
      </c>
      <c r="B2" s="223"/>
      <c r="C2" s="224" t="s">
        <v>710</v>
      </c>
    </row>
    <row r="3" spans="1:12" ht="39.5" customHeight="1">
      <c r="A3" s="220" t="s">
        <v>413</v>
      </c>
      <c r="B3" s="221"/>
      <c r="C3" s="225"/>
    </row>
    <row r="4" spans="1:12" ht="126">
      <c r="A4" s="114" t="s">
        <v>414</v>
      </c>
      <c r="B4" s="120" t="s">
        <v>1354</v>
      </c>
      <c r="C4" s="130" t="s">
        <v>1187</v>
      </c>
      <c r="L4" s="114"/>
    </row>
    <row r="5" spans="1:12">
      <c r="A5" s="114" t="s">
        <v>415</v>
      </c>
      <c r="B5" s="114" t="s">
        <v>1188</v>
      </c>
      <c r="C5" s="113" t="s">
        <v>416</v>
      </c>
    </row>
    <row r="6" spans="1:12">
      <c r="A6" s="114" t="s">
        <v>417</v>
      </c>
      <c r="B6" s="114"/>
    </row>
    <row r="7" spans="1:12">
      <c r="A7" s="123" t="s">
        <v>656</v>
      </c>
      <c r="B7" s="131"/>
    </row>
    <row r="8" spans="1:12" ht="14.5">
      <c r="A8" s="123" t="s">
        <v>418</v>
      </c>
      <c r="B8" s="114"/>
      <c r="C8" s="130"/>
    </row>
    <row r="9" spans="1:12" ht="28">
      <c r="A9" s="126" t="s">
        <v>419</v>
      </c>
      <c r="B9" s="114" t="s">
        <v>408</v>
      </c>
      <c r="C9" s="130" t="s">
        <v>420</v>
      </c>
    </row>
    <row r="10" spans="1:12" ht="14.5">
      <c r="A10" s="123" t="s">
        <v>421</v>
      </c>
      <c r="B10" s="114" t="s">
        <v>422</v>
      </c>
      <c r="C10" s="130" t="s">
        <v>423</v>
      </c>
      <c r="D10" s="124" t="s">
        <v>424</v>
      </c>
    </row>
    <row r="11" spans="1:12">
      <c r="A11" s="114" t="s">
        <v>1355</v>
      </c>
      <c r="B11" s="114"/>
    </row>
    <row r="12" spans="1:12" ht="42">
      <c r="A12" s="121" t="s">
        <v>425</v>
      </c>
      <c r="B12" s="120" t="s">
        <v>1189</v>
      </c>
    </row>
    <row r="13" spans="1:12" ht="28">
      <c r="A13" s="123" t="s">
        <v>426</v>
      </c>
      <c r="B13" s="119" t="s">
        <v>427</v>
      </c>
    </row>
    <row r="14" spans="1:12" ht="14.5">
      <c r="A14" s="123" t="s">
        <v>428</v>
      </c>
      <c r="B14" s="114" t="s">
        <v>408</v>
      </c>
      <c r="C14" s="127"/>
    </row>
    <row r="15" spans="1:12">
      <c r="A15" s="123" t="s">
        <v>429</v>
      </c>
      <c r="B15" s="114" t="s">
        <v>408</v>
      </c>
    </row>
    <row r="16" spans="1:12">
      <c r="A16" s="114" t="s">
        <v>430</v>
      </c>
      <c r="B16" s="114"/>
    </row>
    <row r="17" spans="1:4">
      <c r="A17" s="123" t="s">
        <v>1190</v>
      </c>
      <c r="B17" s="125" t="s">
        <v>431</v>
      </c>
    </row>
    <row r="18" spans="1:4" ht="28">
      <c r="A18" s="123" t="s">
        <v>432</v>
      </c>
      <c r="B18" s="119" t="s">
        <v>1191</v>
      </c>
      <c r="C18" s="116" t="s">
        <v>433</v>
      </c>
    </row>
    <row r="19" spans="1:4" ht="14.5">
      <c r="A19" s="121" t="s">
        <v>434</v>
      </c>
      <c r="B19" s="119" t="s">
        <v>435</v>
      </c>
      <c r="C19" s="127"/>
    </row>
    <row r="20" spans="1:4" ht="29">
      <c r="A20" s="220" t="s">
        <v>436</v>
      </c>
      <c r="B20" s="221"/>
      <c r="C20" s="116" t="s">
        <v>394</v>
      </c>
      <c r="D20" s="124" t="s">
        <v>395</v>
      </c>
    </row>
    <row r="21" spans="1:4">
      <c r="A21" s="119" t="s">
        <v>437</v>
      </c>
      <c r="B21" s="115" t="s">
        <v>438</v>
      </c>
    </row>
    <row r="22" spans="1:4" ht="14.5">
      <c r="A22" s="119" t="s">
        <v>712</v>
      </c>
      <c r="B22" s="115" t="s">
        <v>378</v>
      </c>
      <c r="C22" s="116" t="s">
        <v>713</v>
      </c>
    </row>
    <row r="23" spans="1:4" ht="29">
      <c r="A23" s="119" t="s">
        <v>711</v>
      </c>
      <c r="B23" s="115" t="s">
        <v>378</v>
      </c>
      <c r="C23" s="116" t="s">
        <v>714</v>
      </c>
    </row>
    <row r="24" spans="1:4" ht="29">
      <c r="A24" s="119" t="s">
        <v>439</v>
      </c>
      <c r="B24" s="115" t="s">
        <v>438</v>
      </c>
      <c r="C24" s="116" t="s">
        <v>394</v>
      </c>
    </row>
    <row r="25" spans="1:4">
      <c r="A25" s="119" t="s">
        <v>440</v>
      </c>
      <c r="B25" s="115" t="s">
        <v>438</v>
      </c>
    </row>
    <row r="26" spans="1:4">
      <c r="A26" s="119" t="s">
        <v>715</v>
      </c>
      <c r="B26" s="115" t="s">
        <v>441</v>
      </c>
    </row>
    <row r="27" spans="1:4">
      <c r="A27" s="119" t="s">
        <v>716</v>
      </c>
      <c r="B27" s="115" t="s">
        <v>441</v>
      </c>
    </row>
    <row r="28" spans="1:4" ht="29">
      <c r="A28" s="132" t="s">
        <v>442</v>
      </c>
      <c r="B28" s="131"/>
      <c r="C28" s="116" t="s">
        <v>394</v>
      </c>
    </row>
    <row r="29" spans="1:4" ht="28">
      <c r="A29" s="132" t="s">
        <v>443</v>
      </c>
      <c r="B29" s="115" t="s">
        <v>444</v>
      </c>
    </row>
    <row r="30" spans="1:4" ht="28">
      <c r="A30" s="132" t="s">
        <v>1192</v>
      </c>
      <c r="B30" s="119" t="s">
        <v>1193</v>
      </c>
    </row>
    <row r="31" spans="1:4">
      <c r="A31" s="132" t="s">
        <v>445</v>
      </c>
      <c r="B31" s="115"/>
    </row>
    <row r="32" spans="1:4" ht="28">
      <c r="A32" s="132" t="s">
        <v>446</v>
      </c>
      <c r="B32" s="115" t="s">
        <v>447</v>
      </c>
    </row>
    <row r="33" spans="1:3">
      <c r="A33" s="132" t="s">
        <v>448</v>
      </c>
      <c r="B33" s="115" t="s">
        <v>438</v>
      </c>
    </row>
    <row r="34" spans="1:3">
      <c r="A34" s="133" t="s">
        <v>449</v>
      </c>
      <c r="B34" s="115" t="s">
        <v>438</v>
      </c>
    </row>
    <row r="35" spans="1:3">
      <c r="A35" s="133" t="s">
        <v>450</v>
      </c>
      <c r="B35" s="115" t="s">
        <v>438</v>
      </c>
    </row>
    <row r="36" spans="1:3">
      <c r="A36" s="133" t="s">
        <v>451</v>
      </c>
      <c r="B36" s="115" t="s">
        <v>438</v>
      </c>
    </row>
    <row r="37" spans="1:3">
      <c r="A37" s="133" t="s">
        <v>452</v>
      </c>
      <c r="B37" s="115" t="s">
        <v>438</v>
      </c>
    </row>
    <row r="38" spans="1:3">
      <c r="A38" s="133" t="s">
        <v>1356</v>
      </c>
      <c r="B38" s="115" t="s">
        <v>438</v>
      </c>
    </row>
    <row r="39" spans="1:3">
      <c r="A39" s="220" t="s">
        <v>453</v>
      </c>
      <c r="B39" s="221"/>
    </row>
    <row r="40" spans="1:3">
      <c r="A40" s="119" t="s">
        <v>454</v>
      </c>
      <c r="B40" s="131"/>
    </row>
    <row r="41" spans="1:3">
      <c r="A41" s="119" t="s">
        <v>455</v>
      </c>
      <c r="B41" s="131"/>
    </row>
    <row r="42" spans="1:3" ht="14.5">
      <c r="A42" s="120" t="s">
        <v>456</v>
      </c>
      <c r="B42" s="134" t="s">
        <v>457</v>
      </c>
      <c r="C42" s="127"/>
    </row>
    <row r="43" spans="1:3">
      <c r="A43" s="120" t="s">
        <v>458</v>
      </c>
      <c r="B43" s="134"/>
    </row>
    <row r="44" spans="1:3">
      <c r="A44" s="135" t="s">
        <v>459</v>
      </c>
      <c r="B44" s="134"/>
    </row>
    <row r="45" spans="1:3">
      <c r="A45" s="135" t="s">
        <v>460</v>
      </c>
      <c r="B45" s="134"/>
    </row>
    <row r="46" spans="1:3" ht="29">
      <c r="A46" s="120" t="s">
        <v>461</v>
      </c>
      <c r="B46" s="136" t="s">
        <v>462</v>
      </c>
    </row>
    <row r="47" spans="1:3">
      <c r="A47" s="119" t="s">
        <v>463</v>
      </c>
      <c r="B47" s="131"/>
    </row>
    <row r="48" spans="1:3">
      <c r="A48" s="126" t="s">
        <v>464</v>
      </c>
      <c r="B48" s="131"/>
    </row>
    <row r="49" spans="1:2">
      <c r="A49" s="126" t="s">
        <v>465</v>
      </c>
      <c r="B49" s="131"/>
    </row>
    <row r="50" spans="1:2">
      <c r="A50" s="126" t="s">
        <v>466</v>
      </c>
      <c r="B50" s="131"/>
    </row>
    <row r="51" spans="1:2" ht="28">
      <c r="A51" s="132" t="s">
        <v>1178</v>
      </c>
      <c r="B51" s="131" t="s">
        <v>657</v>
      </c>
    </row>
    <row r="52" spans="1:2" ht="28">
      <c r="A52" s="132" t="s">
        <v>1177</v>
      </c>
      <c r="B52" s="131" t="s">
        <v>657</v>
      </c>
    </row>
    <row r="53" spans="1:2" ht="28">
      <c r="A53" s="132" t="s">
        <v>1179</v>
      </c>
      <c r="B53" s="131" t="s">
        <v>658</v>
      </c>
    </row>
    <row r="54" spans="1:2">
      <c r="A54" s="132" t="s">
        <v>1181</v>
      </c>
      <c r="B54" s="131" t="s">
        <v>1182</v>
      </c>
    </row>
    <row r="55" spans="1:2">
      <c r="A55" s="132" t="s">
        <v>1357</v>
      </c>
      <c r="B55" s="131" t="s">
        <v>1180</v>
      </c>
    </row>
    <row r="56" spans="1:2">
      <c r="A56" s="132" t="s">
        <v>1358</v>
      </c>
      <c r="B56" s="131"/>
    </row>
    <row r="57" spans="1:2">
      <c r="A57" s="114" t="s">
        <v>1183</v>
      </c>
      <c r="B57" s="131"/>
    </row>
    <row r="58" spans="1:2">
      <c r="A58" s="114" t="s">
        <v>467</v>
      </c>
      <c r="B58" s="131"/>
    </row>
    <row r="59" spans="1:2">
      <c r="A59" s="114" t="s">
        <v>468</v>
      </c>
      <c r="B59" s="131"/>
    </row>
    <row r="60" spans="1:2">
      <c r="A60" s="123" t="s">
        <v>469</v>
      </c>
      <c r="B60" s="131"/>
    </row>
    <row r="61" spans="1:2" ht="28">
      <c r="A61" s="132" t="s">
        <v>1184</v>
      </c>
      <c r="B61" s="131" t="s">
        <v>659</v>
      </c>
    </row>
    <row r="62" spans="1:2" ht="28">
      <c r="A62" s="132" t="s">
        <v>1185</v>
      </c>
      <c r="B62" s="131" t="s">
        <v>659</v>
      </c>
    </row>
    <row r="63" spans="1:2">
      <c r="A63" s="114" t="s">
        <v>470</v>
      </c>
      <c r="B63" s="131"/>
    </row>
    <row r="64" spans="1:2">
      <c r="A64" s="123" t="s">
        <v>471</v>
      </c>
      <c r="B64" s="131"/>
    </row>
    <row r="65" spans="1:2">
      <c r="A65" s="123" t="s">
        <v>472</v>
      </c>
      <c r="B65" s="131"/>
    </row>
    <row r="66" spans="1:2">
      <c r="A66" s="123" t="s">
        <v>473</v>
      </c>
      <c r="B66" s="131"/>
    </row>
    <row r="67" spans="1:2">
      <c r="A67" s="114" t="s">
        <v>474</v>
      </c>
      <c r="B67" s="131"/>
    </row>
    <row r="68" spans="1:2">
      <c r="A68" s="123" t="s">
        <v>475</v>
      </c>
      <c r="B68" s="131"/>
    </row>
    <row r="69" spans="1:2">
      <c r="A69" s="123" t="s">
        <v>476</v>
      </c>
      <c r="B69" s="131"/>
    </row>
    <row r="70" spans="1:2">
      <c r="A70" s="123" t="s">
        <v>477</v>
      </c>
      <c r="B70" s="131"/>
    </row>
    <row r="71" spans="1:2">
      <c r="A71" s="123" t="s">
        <v>478</v>
      </c>
      <c r="B71" s="131"/>
    </row>
    <row r="72" spans="1:2">
      <c r="A72" s="123" t="s">
        <v>479</v>
      </c>
      <c r="B72" s="131"/>
    </row>
    <row r="73" spans="1:2">
      <c r="A73" s="137" t="s">
        <v>660</v>
      </c>
      <c r="B73" s="131" t="s">
        <v>480</v>
      </c>
    </row>
    <row r="74" spans="1:2">
      <c r="A74" s="137" t="s">
        <v>481</v>
      </c>
      <c r="B74" s="134" t="s">
        <v>408</v>
      </c>
    </row>
    <row r="75" spans="1:2">
      <c r="A75" s="114" t="s">
        <v>482</v>
      </c>
      <c r="B75" s="131"/>
    </row>
    <row r="76" spans="1:2">
      <c r="A76" s="123" t="s">
        <v>483</v>
      </c>
      <c r="B76" s="131" t="s">
        <v>484</v>
      </c>
    </row>
    <row r="77" spans="1:2" ht="42">
      <c r="A77" s="123" t="s">
        <v>485</v>
      </c>
      <c r="B77" s="115" t="s">
        <v>709</v>
      </c>
    </row>
    <row r="78" spans="1:2">
      <c r="A78" s="123" t="s">
        <v>487</v>
      </c>
      <c r="B78" s="131" t="s">
        <v>486</v>
      </c>
    </row>
    <row r="79" spans="1:2">
      <c r="A79" s="123" t="s">
        <v>488</v>
      </c>
      <c r="B79" s="131"/>
    </row>
    <row r="80" spans="1:2" ht="28">
      <c r="A80" s="126" t="s">
        <v>489</v>
      </c>
      <c r="B80" s="131" t="s">
        <v>486</v>
      </c>
    </row>
    <row r="81" spans="1:3" ht="15" customHeight="1">
      <c r="A81" s="123" t="s">
        <v>490</v>
      </c>
      <c r="B81" s="131" t="s">
        <v>486</v>
      </c>
    </row>
    <row r="82" spans="1:3">
      <c r="A82" s="123" t="s">
        <v>491</v>
      </c>
      <c r="B82" s="131" t="s">
        <v>486</v>
      </c>
    </row>
    <row r="83" spans="1:3">
      <c r="A83" s="123" t="s">
        <v>492</v>
      </c>
      <c r="B83" s="131"/>
    </row>
    <row r="84" spans="1:3">
      <c r="A84" s="123" t="s">
        <v>493</v>
      </c>
      <c r="B84" s="131" t="s">
        <v>486</v>
      </c>
    </row>
    <row r="85" spans="1:3">
      <c r="A85" s="123" t="s">
        <v>494</v>
      </c>
      <c r="B85" s="131" t="s">
        <v>486</v>
      </c>
    </row>
    <row r="86" spans="1:3">
      <c r="A86" s="123" t="s">
        <v>495</v>
      </c>
      <c r="B86" s="131" t="s">
        <v>486</v>
      </c>
    </row>
    <row r="87" spans="1:3">
      <c r="A87" s="123" t="s">
        <v>496</v>
      </c>
      <c r="B87" s="115" t="s">
        <v>378</v>
      </c>
    </row>
    <row r="88" spans="1:3" ht="14.5">
      <c r="A88" s="114" t="s">
        <v>497</v>
      </c>
      <c r="B88" s="131"/>
      <c r="C88" s="138"/>
    </row>
    <row r="89" spans="1:3" ht="15" customHeight="1">
      <c r="A89" s="123" t="s">
        <v>1186</v>
      </c>
      <c r="B89" s="131" t="s">
        <v>486</v>
      </c>
    </row>
    <row r="90" spans="1:3" ht="15" customHeight="1">
      <c r="A90" s="123" t="s">
        <v>498</v>
      </c>
      <c r="B90" s="131" t="s">
        <v>486</v>
      </c>
    </row>
    <row r="91" spans="1:3" ht="15" customHeight="1">
      <c r="A91" s="123" t="s">
        <v>499</v>
      </c>
      <c r="B91" s="131" t="s">
        <v>486</v>
      </c>
    </row>
    <row r="92" spans="1:3" ht="15" customHeight="1">
      <c r="A92" s="123" t="s">
        <v>500</v>
      </c>
      <c r="B92" s="131" t="s">
        <v>486</v>
      </c>
    </row>
    <row r="93" spans="1:3">
      <c r="A93" s="114" t="s">
        <v>501</v>
      </c>
      <c r="B93" s="114"/>
    </row>
  </sheetData>
  <mergeCells count="5">
    <mergeCell ref="A2:B2"/>
    <mergeCell ref="A3:B3"/>
    <mergeCell ref="A20:B20"/>
    <mergeCell ref="A39:B39"/>
    <mergeCell ref="C2:C3"/>
  </mergeCells>
  <hyperlinks>
    <hyperlink ref="D10" r:id="rId1" xr:uid="{DDA16705-2DD4-4A8E-971B-14B904CDBB7A}"/>
    <hyperlink ref="D20" r:id="rId2" xr:uid="{21C649EA-4B32-4038-80B0-5843FACA3A82}"/>
  </hyperlinks>
  <printOptions horizontalCentered="1"/>
  <pageMargins left="0.70866141732283472" right="0.70866141732283472" top="0.74803149606299213" bottom="0.74803149606299213" header="0.31496062992125984" footer="0.31496062992125984"/>
  <pageSetup paperSize="9" orientation="portrait" r:id="rId3"/>
  <headerFooter>
    <oddHeader>&amp;L&amp;A&amp;RÉKTR-klasszifikáció
ÉPMI tervezet</oddHeader>
    <oddFooter>&amp;C&amp;N / &amp;P&amp;R2021.12.02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1E7A-D01C-4C38-B19E-516A23810CF4}">
  <sheetPr>
    <tabColor theme="5" tint="0.59999389629810485"/>
  </sheetPr>
  <dimension ref="A1:D36"/>
  <sheetViews>
    <sheetView view="pageBreakPreview" zoomScale="130" zoomScaleNormal="100" zoomScaleSheetLayoutView="130" workbookViewId="0">
      <selection activeCell="A2" sqref="A2:B2"/>
    </sheetView>
  </sheetViews>
  <sheetFormatPr defaultColWidth="9.1796875" defaultRowHeight="14"/>
  <cols>
    <col min="1" max="2" width="42" style="113" customWidth="1"/>
    <col min="3" max="3" width="104.08984375" style="113" customWidth="1"/>
    <col min="4" max="4" width="55.81640625" style="113" customWidth="1"/>
    <col min="5" max="16384" width="9.1796875" style="113"/>
  </cols>
  <sheetData>
    <row r="1" spans="1:4" s="111" customFormat="1" ht="28">
      <c r="A1" s="109" t="str">
        <f>+'ATTR_1_Helyszín adatok'!A1</f>
        <v>Építési Beruházás Paramétereinek Összefoglaló Táblázat - Paraméter táblázat</v>
      </c>
      <c r="B1" s="110" t="s">
        <v>373</v>
      </c>
      <c r="C1" s="110" t="s">
        <v>374</v>
      </c>
    </row>
    <row r="2" spans="1:4" s="111" customFormat="1" ht="42">
      <c r="A2" s="218" t="s">
        <v>502</v>
      </c>
      <c r="B2" s="219"/>
      <c r="C2" s="160" t="s">
        <v>708</v>
      </c>
      <c r="D2" s="139"/>
    </row>
    <row r="3" spans="1:4">
      <c r="A3" s="226" t="s">
        <v>503</v>
      </c>
      <c r="B3" s="226"/>
      <c r="C3" s="140"/>
    </row>
    <row r="4" spans="1:4" ht="14.5">
      <c r="A4" s="114" t="s">
        <v>504</v>
      </c>
      <c r="B4" s="134" t="s">
        <v>505</v>
      </c>
      <c r="C4" s="116"/>
    </row>
    <row r="5" spans="1:4" ht="14.5">
      <c r="A5" s="114" t="s">
        <v>506</v>
      </c>
      <c r="B5" s="115" t="s">
        <v>378</v>
      </c>
      <c r="C5" s="116"/>
    </row>
    <row r="6" spans="1:4" ht="14.5">
      <c r="A6" s="114" t="s">
        <v>507</v>
      </c>
      <c r="B6" s="115"/>
      <c r="C6" s="116"/>
    </row>
    <row r="7" spans="1:4" ht="14.5">
      <c r="A7" s="114" t="s">
        <v>1201</v>
      </c>
      <c r="B7" s="115" t="s">
        <v>378</v>
      </c>
      <c r="C7" s="116"/>
    </row>
    <row r="8" spans="1:4">
      <c r="A8" s="114" t="s">
        <v>508</v>
      </c>
      <c r="B8" s="115" t="s">
        <v>378</v>
      </c>
      <c r="C8" s="114"/>
    </row>
    <row r="9" spans="1:4" ht="14.5">
      <c r="A9" s="114" t="s">
        <v>509</v>
      </c>
      <c r="B9" s="115"/>
      <c r="C9" s="141"/>
    </row>
    <row r="10" spans="1:4" ht="14.5">
      <c r="A10" s="114" t="s">
        <v>510</v>
      </c>
      <c r="B10" s="114"/>
      <c r="C10" s="159"/>
    </row>
    <row r="11" spans="1:4" ht="15" customHeight="1">
      <c r="A11" s="114" t="s">
        <v>511</v>
      </c>
      <c r="B11" s="114"/>
      <c r="C11" s="142" t="s">
        <v>512</v>
      </c>
    </row>
    <row r="12" spans="1:4">
      <c r="A12" s="227" t="s">
        <v>513</v>
      </c>
      <c r="B12" s="227"/>
      <c r="C12" s="140"/>
    </row>
    <row r="13" spans="1:4" ht="14.5">
      <c r="A13" s="114" t="s">
        <v>514</v>
      </c>
      <c r="B13" s="143"/>
      <c r="C13" s="116"/>
    </row>
    <row r="14" spans="1:4" ht="28.5">
      <c r="A14" s="203" t="s">
        <v>515</v>
      </c>
      <c r="B14" s="134" t="s">
        <v>516</v>
      </c>
      <c r="C14" s="144"/>
    </row>
    <row r="15" spans="1:4" ht="14.5">
      <c r="A15" s="125" t="s">
        <v>517</v>
      </c>
      <c r="B15" s="125" t="s">
        <v>518</v>
      </c>
      <c r="C15" s="116" t="s">
        <v>519</v>
      </c>
    </row>
    <row r="16" spans="1:4" ht="14.5">
      <c r="A16" s="125" t="s">
        <v>520</v>
      </c>
      <c r="B16" s="125" t="s">
        <v>408</v>
      </c>
      <c r="C16" s="116"/>
    </row>
    <row r="17" spans="1:3" ht="14.5">
      <c r="A17" s="125" t="s">
        <v>521</v>
      </c>
      <c r="B17" s="125" t="s">
        <v>522</v>
      </c>
      <c r="C17" s="116"/>
    </row>
    <row r="18" spans="1:3" ht="14.5">
      <c r="A18" s="125" t="s">
        <v>1202</v>
      </c>
      <c r="B18" s="125" t="s">
        <v>408</v>
      </c>
      <c r="C18" s="116"/>
    </row>
    <row r="19" spans="1:3" ht="42">
      <c r="A19" s="114" t="s">
        <v>523</v>
      </c>
      <c r="B19" s="120" t="s">
        <v>1203</v>
      </c>
      <c r="C19" s="116"/>
    </row>
    <row r="20" spans="1:3" ht="28">
      <c r="A20" s="114" t="s">
        <v>524</v>
      </c>
      <c r="B20" s="120" t="s">
        <v>525</v>
      </c>
      <c r="C20" s="116" t="s">
        <v>1204</v>
      </c>
    </row>
    <row r="21" spans="1:3" ht="14.5">
      <c r="A21" s="114" t="s">
        <v>526</v>
      </c>
      <c r="B21" s="125" t="s">
        <v>408</v>
      </c>
      <c r="C21" s="116"/>
    </row>
    <row r="22" spans="1:3" ht="28">
      <c r="A22" s="120" t="s">
        <v>527</v>
      </c>
      <c r="B22" s="120" t="s">
        <v>408</v>
      </c>
      <c r="C22" s="116"/>
    </row>
    <row r="23" spans="1:3" ht="28">
      <c r="A23" s="119" t="s">
        <v>707</v>
      </c>
      <c r="B23" s="120"/>
      <c r="C23" s="158"/>
    </row>
    <row r="24" spans="1:3" ht="14.5">
      <c r="A24" s="125" t="s">
        <v>528</v>
      </c>
      <c r="B24" s="115"/>
      <c r="C24" s="116"/>
    </row>
    <row r="25" spans="1:3" ht="14.5">
      <c r="A25" s="125" t="s">
        <v>529</v>
      </c>
      <c r="B25" s="115"/>
      <c r="C25" s="116"/>
    </row>
    <row r="26" spans="1:3" ht="14.5">
      <c r="A26" s="114" t="s">
        <v>530</v>
      </c>
      <c r="B26" s="115"/>
      <c r="C26" s="116"/>
    </row>
    <row r="27" spans="1:3" ht="42">
      <c r="A27" s="114" t="s">
        <v>531</v>
      </c>
      <c r="B27" s="145" t="s">
        <v>532</v>
      </c>
      <c r="C27" s="116"/>
    </row>
    <row r="28" spans="1:3" ht="14.5">
      <c r="A28" s="114" t="s">
        <v>533</v>
      </c>
      <c r="B28" s="120" t="s">
        <v>408</v>
      </c>
      <c r="C28" s="116" t="s">
        <v>534</v>
      </c>
    </row>
    <row r="29" spans="1:3">
      <c r="A29" s="114" t="s">
        <v>535</v>
      </c>
      <c r="B29" s="146" t="s">
        <v>536</v>
      </c>
      <c r="C29" s="114"/>
    </row>
    <row r="30" spans="1:3" ht="28">
      <c r="A30" s="114" t="s">
        <v>537</v>
      </c>
      <c r="B30" s="145" t="s">
        <v>538</v>
      </c>
      <c r="C30" s="116"/>
    </row>
    <row r="31" spans="1:3">
      <c r="A31" s="226" t="s">
        <v>539</v>
      </c>
      <c r="B31" s="226"/>
      <c r="C31" s="112"/>
    </row>
    <row r="32" spans="1:3" ht="14.5">
      <c r="A32" s="114" t="s">
        <v>540</v>
      </c>
      <c r="B32" s="114"/>
      <c r="C32" s="116"/>
    </row>
    <row r="33" spans="1:3" ht="14.5">
      <c r="A33" s="123" t="s">
        <v>541</v>
      </c>
      <c r="B33" s="115" t="s">
        <v>542</v>
      </c>
      <c r="C33" s="116"/>
    </row>
    <row r="34" spans="1:3" ht="14.5">
      <c r="A34" s="123" t="s">
        <v>543</v>
      </c>
      <c r="B34" s="134" t="s">
        <v>505</v>
      </c>
      <c r="C34" s="116"/>
    </row>
    <row r="35" spans="1:3" ht="14.5">
      <c r="A35" s="123" t="s">
        <v>544</v>
      </c>
      <c r="B35" s="134" t="s">
        <v>505</v>
      </c>
      <c r="C35" s="116"/>
    </row>
    <row r="36" spans="1:3" ht="42">
      <c r="A36" s="114" t="s">
        <v>545</v>
      </c>
      <c r="B36" s="119" t="s">
        <v>546</v>
      </c>
      <c r="C36" s="116"/>
    </row>
  </sheetData>
  <mergeCells count="4">
    <mergeCell ref="A2:B2"/>
    <mergeCell ref="A3:B3"/>
    <mergeCell ref="A12:B12"/>
    <mergeCell ref="A31:B31"/>
  </mergeCells>
  <printOptions horizontalCentered="1"/>
  <pageMargins left="0.70866141732283472" right="0.70866141732283472" top="0.9055118110236221" bottom="0.74803149606299213" header="0.31496062992125984" footer="0.31496062992125984"/>
  <pageSetup paperSize="9" orientation="portrait" r:id="rId1"/>
  <headerFooter>
    <oddHeader>&amp;L&amp;A&amp;RÉKTR-klasszifikáció
ÉPMI tervezet</oddHeader>
    <oddFooter>&amp;C&amp;N / &amp;P&amp;R2021.12.02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8</vt:i4>
      </vt:variant>
    </vt:vector>
  </HeadingPairs>
  <TitlesOfParts>
    <vt:vector size="18" baseType="lpstr">
      <vt:lpstr>SEGÉDLET</vt:lpstr>
      <vt:lpstr>ÁTTEKINTŐ FA STRUKTÚRA</vt:lpstr>
      <vt:lpstr>ÁTTEKINTŐ CSOPORTOSÍTÁS</vt:lpstr>
      <vt:lpstr>ÁTTEKINTŐ_KIÍRÁSI MINTATÉTEL</vt:lpstr>
      <vt:lpstr>LAND_SOFT_KLASSZ</vt:lpstr>
      <vt:lpstr>HARD_KLASSZ</vt:lpstr>
      <vt:lpstr>ATTR_1_Helyszín adatok</vt:lpstr>
      <vt:lpstr>ATTR_2_Épület</vt:lpstr>
      <vt:lpstr>ATTR_3_Szerződés</vt:lpstr>
      <vt:lpstr>ATTR_Fogalomtár</vt:lpstr>
      <vt:lpstr>'ÁTTEKINTŐ CSOPORTOSÍTÁS'!Nyomtatási_terület</vt:lpstr>
      <vt:lpstr>'ÁTTEKINTŐ FA STRUKTÚRA'!Nyomtatási_terület</vt:lpstr>
      <vt:lpstr>'ÁTTEKINTŐ_KIÍRÁSI MINTATÉTEL'!Nyomtatási_terület</vt:lpstr>
      <vt:lpstr>'ATTR_1_Helyszín adatok'!Nyomtatási_terület</vt:lpstr>
      <vt:lpstr>ATTR_2_Épület!Nyomtatási_terület</vt:lpstr>
      <vt:lpstr>ATTR_3_Szerződés!Nyomtatási_terület</vt:lpstr>
      <vt:lpstr>ATTR_Fogalomtár!Nyomtatási_terület</vt:lpstr>
      <vt:lpstr>LAND_SOFT_KLASSZ!Nyomtatási_terület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lengyel</dc:creator>
  <cp:lastModifiedBy>Lengyel Balázs</cp:lastModifiedBy>
  <cp:lastPrinted>2021-12-03T22:18:14Z</cp:lastPrinted>
  <dcterms:created xsi:type="dcterms:W3CDTF">2007-12-03T11:01:50Z</dcterms:created>
  <dcterms:modified xsi:type="dcterms:W3CDTF">2022-09-05T10:02:58Z</dcterms:modified>
</cp:coreProperties>
</file>